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737" activeTab="4"/>
  </bookViews>
  <sheets>
    <sheet name="Характеристика" sheetId="2" r:id="rId1"/>
    <sheet name="табл.4 Паспорт МП" sheetId="1" r:id="rId2"/>
    <sheet name="1" sheetId="9" r:id="rId3"/>
    <sheet name="2" sheetId="10" r:id="rId4"/>
    <sheet name="3" sheetId="11" r:id="rId5"/>
  </sheets>
  <calcPr calcId="162913"/>
</workbook>
</file>

<file path=xl/calcChain.xml><?xml version="1.0" encoding="utf-8"?>
<calcChain xmlns="http://schemas.openxmlformats.org/spreadsheetml/2006/main">
  <c r="D10" i="9" l="1"/>
  <c r="D9" i="9" s="1"/>
  <c r="E10" i="9"/>
  <c r="E9" i="9" s="1"/>
  <c r="F10" i="9"/>
  <c r="F9" i="9" s="1"/>
  <c r="G10" i="9"/>
  <c r="G9" i="9" s="1"/>
  <c r="H10" i="9"/>
  <c r="H9" i="9" s="1"/>
  <c r="I16" i="9"/>
  <c r="C10" i="9"/>
  <c r="I10" i="9" s="1"/>
  <c r="J20" i="1"/>
  <c r="E10" i="1"/>
  <c r="D10" i="1"/>
  <c r="C9" i="9" l="1"/>
  <c r="I9" i="9" s="1"/>
  <c r="I10" i="11"/>
  <c r="I16" i="11"/>
  <c r="H15" i="11"/>
  <c r="G15" i="11"/>
  <c r="F15" i="11"/>
  <c r="E15" i="11"/>
  <c r="D15" i="11"/>
  <c r="C15" i="11"/>
  <c r="I15" i="11" s="1"/>
  <c r="I9" i="11"/>
  <c r="I34" i="10"/>
  <c r="I33" i="10"/>
  <c r="I32" i="10"/>
  <c r="I31" i="10"/>
  <c r="H30" i="10"/>
  <c r="G30" i="10"/>
  <c r="F30" i="10"/>
  <c r="E30" i="10"/>
  <c r="D30" i="10"/>
  <c r="C30" i="10"/>
  <c r="I29" i="10"/>
  <c r="I28" i="10"/>
  <c r="I27" i="10"/>
  <c r="I26" i="10"/>
  <c r="H25" i="10"/>
  <c r="G25" i="10"/>
  <c r="F25" i="10"/>
  <c r="E25" i="10"/>
  <c r="D25" i="10"/>
  <c r="C25" i="10"/>
  <c r="I24" i="10"/>
  <c r="I23" i="10"/>
  <c r="I22" i="10"/>
  <c r="I21" i="10"/>
  <c r="H20" i="10"/>
  <c r="G20" i="10"/>
  <c r="F20" i="10"/>
  <c r="E20" i="10"/>
  <c r="D20" i="10"/>
  <c r="C20" i="10"/>
  <c r="I19" i="10"/>
  <c r="I18" i="10"/>
  <c r="I17" i="10"/>
  <c r="I16" i="10"/>
  <c r="H15" i="10"/>
  <c r="G15" i="10"/>
  <c r="F15" i="10"/>
  <c r="E15" i="10"/>
  <c r="D15" i="10"/>
  <c r="C15" i="10"/>
  <c r="I13" i="10"/>
  <c r="I12" i="10"/>
  <c r="I11" i="10"/>
  <c r="I9" i="10"/>
  <c r="H15" i="9"/>
  <c r="G15" i="9"/>
  <c r="F15" i="9"/>
  <c r="E15" i="9"/>
  <c r="D15" i="9"/>
  <c r="C15" i="9"/>
  <c r="I15" i="9" l="1"/>
  <c r="I15" i="10"/>
  <c r="I20" i="10"/>
  <c r="I25" i="10"/>
  <c r="I30" i="10"/>
  <c r="I28" i="1"/>
  <c r="H28" i="1"/>
  <c r="G28" i="1"/>
  <c r="F28" i="1"/>
  <c r="E28" i="1"/>
  <c r="I27" i="1"/>
  <c r="H27" i="1"/>
  <c r="G27" i="1"/>
  <c r="F27" i="1"/>
  <c r="E27" i="1"/>
  <c r="I26" i="1"/>
  <c r="H26" i="1"/>
  <c r="G26" i="1"/>
  <c r="E26" i="1"/>
  <c r="D26" i="1" l="1"/>
  <c r="F26" i="1"/>
  <c r="D27" i="1"/>
  <c r="D28" i="1"/>
  <c r="I33" i="1" l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23" i="1"/>
  <c r="H23" i="1"/>
  <c r="G23" i="1"/>
  <c r="F23" i="1"/>
  <c r="E23" i="1"/>
  <c r="D23" i="1"/>
  <c r="I22" i="1"/>
  <c r="H22" i="1"/>
  <c r="G22" i="1"/>
  <c r="I21" i="1"/>
  <c r="H21" i="1"/>
  <c r="G21" i="1"/>
  <c r="F21" i="1"/>
  <c r="E21" i="1"/>
  <c r="D21" i="1"/>
  <c r="D19" i="1" s="1"/>
  <c r="E19" i="1" l="1"/>
  <c r="J23" i="1"/>
  <c r="J22" i="1"/>
  <c r="J21" i="1"/>
  <c r="J28" i="1"/>
  <c r="J27" i="1"/>
  <c r="J26" i="1"/>
  <c r="J25" i="1"/>
  <c r="J33" i="1"/>
  <c r="J32" i="1"/>
  <c r="J31" i="1"/>
  <c r="J30" i="1"/>
  <c r="I29" i="1"/>
  <c r="H29" i="1"/>
  <c r="G29" i="1"/>
  <c r="F29" i="1"/>
  <c r="E29" i="1"/>
  <c r="D29" i="1"/>
  <c r="I24" i="1"/>
  <c r="H24" i="1"/>
  <c r="G24" i="1"/>
  <c r="F24" i="1"/>
  <c r="E24" i="1"/>
  <c r="D24" i="1"/>
  <c r="I19" i="1"/>
  <c r="H19" i="1"/>
  <c r="G19" i="1"/>
  <c r="F19" i="1"/>
  <c r="J24" i="1" l="1"/>
  <c r="J19" i="1"/>
  <c r="G10" i="1"/>
  <c r="I10" i="1"/>
  <c r="E11" i="1"/>
  <c r="G16" i="1"/>
  <c r="G11" i="1" s="1"/>
  <c r="I16" i="1"/>
  <c r="I11" i="1" s="1"/>
  <c r="E12" i="1"/>
  <c r="G17" i="1"/>
  <c r="G12" i="1" s="1"/>
  <c r="I17" i="1"/>
  <c r="I12" i="1" s="1"/>
  <c r="E18" i="1"/>
  <c r="E13" i="1" s="1"/>
  <c r="G18" i="1"/>
  <c r="G13" i="1" s="1"/>
  <c r="I18" i="1"/>
  <c r="I13" i="1" s="1"/>
  <c r="F10" i="1"/>
  <c r="H10" i="1"/>
  <c r="F11" i="1"/>
  <c r="H16" i="1"/>
  <c r="H11" i="1" s="1"/>
  <c r="F12" i="1"/>
  <c r="H17" i="1"/>
  <c r="H12" i="1" s="1"/>
  <c r="D18" i="1"/>
  <c r="F18" i="1"/>
  <c r="F13" i="1" s="1"/>
  <c r="H18" i="1"/>
  <c r="H13" i="1" s="1"/>
  <c r="J29" i="1"/>
  <c r="E9" i="1" l="1"/>
  <c r="J10" i="1"/>
  <c r="D13" i="1"/>
  <c r="J13" i="1" s="1"/>
  <c r="J18" i="1"/>
  <c r="D11" i="1"/>
  <c r="J16" i="1"/>
  <c r="D12" i="1"/>
  <c r="J12" i="1" s="1"/>
  <c r="J17" i="1"/>
  <c r="J15" i="1"/>
  <c r="J11" i="1" l="1"/>
  <c r="D9" i="1"/>
  <c r="J9" i="1"/>
  <c r="J14" i="1"/>
  <c r="I14" i="1"/>
  <c r="H14" i="1"/>
  <c r="G14" i="1"/>
  <c r="F14" i="1"/>
  <c r="E14" i="1"/>
  <c r="D14" i="1"/>
  <c r="F9" i="1"/>
  <c r="G9" i="1"/>
  <c r="H9" i="1"/>
  <c r="I9" i="1"/>
</calcChain>
</file>

<file path=xl/sharedStrings.xml><?xml version="1.0" encoding="utf-8"?>
<sst xmlns="http://schemas.openxmlformats.org/spreadsheetml/2006/main" count="420" uniqueCount="113">
  <si>
    <t>№</t>
  </si>
  <si>
    <t>п/п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</si>
  <si>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 &lt;7&gt;</t>
  </si>
  <si>
    <t>Источник финансового обеспечения &lt;8&gt;</t>
  </si>
  <si>
    <t>всего</t>
  </si>
  <si>
    <t>МБ</t>
  </si>
  <si>
    <t>ФБ</t>
  </si>
  <si>
    <t>ОБ</t>
  </si>
  <si>
    <t>ВБ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</si>
  <si>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</si>
  <si>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</si>
  <si>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 xml:space="preserve">Наименование  расходов </t>
  </si>
  <si>
    <t>№ п/п</t>
  </si>
  <si>
    <t>1.1</t>
  </si>
  <si>
    <t>1.2</t>
  </si>
  <si>
    <t>1.3</t>
  </si>
  <si>
    <t>1.4</t>
  </si>
  <si>
    <t>1.1.1</t>
  </si>
  <si>
    <t>1.1.2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</si>
  <si>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</si>
  <si>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</si>
  <si>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</si>
  <si>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</si>
  <si>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</si>
  <si>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</si>
  <si>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</si>
  <si>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N п/п</t>
  </si>
  <si>
    <t>1.1.3</t>
  </si>
  <si>
    <t>-</t>
  </si>
  <si>
    <t>2.1</t>
  </si>
  <si>
    <t>2.1.1</t>
  </si>
  <si>
    <t>2.1.2</t>
  </si>
  <si>
    <t>2.1.3</t>
  </si>
  <si>
    <t>2.1.4</t>
  </si>
  <si>
    <t>2.2</t>
  </si>
  <si>
    <t>2.2.1</t>
  </si>
  <si>
    <t>2.2.2</t>
  </si>
  <si>
    <t>2.2.3</t>
  </si>
  <si>
    <t>2.2.4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</si>
  <si>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</si>
  <si>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</si>
  <si>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</si>
  <si>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</si>
  <si>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</si>
  <si>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</si>
  <si>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</si>
  <si>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</si>
  <si>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</si>
  <si>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2.4.4</t>
  </si>
  <si>
    <t>3.1</t>
  </si>
  <si>
    <t>3.1.1</t>
  </si>
  <si>
    <t>3.1.2</t>
  </si>
  <si>
    <t>3.1.3</t>
  </si>
  <si>
    <t>3.1.4</t>
  </si>
  <si>
    <t>Характеристика направления расходов</t>
  </si>
  <si>
    <t>Объем финансового обеспечения по годам, тыс. руб.</t>
  </si>
  <si>
    <t>Мероприятия муниципального характера</t>
  </si>
  <si>
    <t>Ответственный исполнитель 
Администрация округа</t>
  </si>
  <si>
    <t>Объем финансового обеспечения по годам , тыс. руб.</t>
  </si>
  <si>
    <t>всего, 
в том числе:</t>
  </si>
  <si>
    <t>Приложение 1</t>
  </si>
  <si>
    <t>к паспорту муниципальной программы</t>
  </si>
  <si>
    <t>Ответственный исполнитель 
Территориальный орган «Город Сокол»</t>
  </si>
  <si>
    <t>Ответственный исполнитель 
Территориальный орган «Город Кадников»</t>
  </si>
  <si>
    <t xml:space="preserve">Благоустройство дворовых территорий города Сокола, города Кадникова </t>
  </si>
  <si>
    <t>Благоустройство дворовых территорий города Сокола, города Кадникова</t>
  </si>
  <si>
    <t>Мероприятия федерального, областного характера</t>
  </si>
  <si>
    <t xml:space="preserve">Реализация мероприятий по благоустройству дворовых территорий города Сокола, города Кадникова </t>
  </si>
  <si>
    <t>Реализация мероприятий по благоустройству дворовых территорий города Сокола, города Кадникова (дополнительные средства)</t>
  </si>
  <si>
    <t>Реализация проекта "Народный бюджет"</t>
  </si>
  <si>
    <t>Благоустройство территорий города Сокола</t>
  </si>
  <si>
    <t>«Благоустройство общественных территорий города Сокола, города Кадникова, территориальных органов»</t>
  </si>
  <si>
    <t>«Реализация проекта «Народный бюджет»</t>
  </si>
  <si>
    <r>
      <t xml:space="preserve">Задача проекта: </t>
    </r>
    <r>
      <rPr>
        <i/>
        <sz val="11"/>
        <color theme="1"/>
        <rFont val="Times New Roman"/>
        <family val="1"/>
        <charset val="204"/>
      </rPr>
      <t>"Разработка местных нормативов градостроительного проектирования Сокольского муниципального округа"</t>
    </r>
  </si>
  <si>
    <t>"Разработка нормативов градостроительного проектирования"</t>
  </si>
  <si>
    <t>"Благоустройство дворовых территорий города Сокола"</t>
  </si>
  <si>
    <t>"Благоустройство дворовых территорий города Кадникова"</t>
  </si>
  <si>
    <t>1.3.1</t>
  </si>
  <si>
    <t>1.3.2.</t>
  </si>
  <si>
    <t>1.3.3</t>
  </si>
  <si>
    <t>1.3.4</t>
  </si>
  <si>
    <t>«Благоустройство общественных территорий города Сокола»</t>
  </si>
  <si>
    <t>«Благоустройство общественных территорий города Кадникова»</t>
  </si>
  <si>
    <t>«Благоустройство общественных территорий территориальных органов»</t>
  </si>
  <si>
    <t>Ответственный исполнитель 
Территориальный орган «Биряковский»</t>
  </si>
  <si>
    <t>Приложение 2</t>
  </si>
  <si>
    <t>ХАРАКТЕРИСТИКА
направлений расходов финансовых мероприятий (результатов) структурных элементов проектной части муниципальной программы «Формирование современной городской среды на территории Сокольского муниципального округа»</t>
  </si>
  <si>
    <t xml:space="preserve">Приложение </t>
  </si>
  <si>
    <t>4. Финансовое обеспечение реализации проекта «Благоустройство общественных территорий г. Сокола, г. Кадникова, территориальных органов»</t>
  </si>
  <si>
    <t>Приложение</t>
  </si>
  <si>
    <t>4. Финансовое обеспечение реализации проекта «Реализация проекта «Народный бюджет»</t>
  </si>
  <si>
    <t xml:space="preserve">4. Финансовое обеспечение муниципальной программы </t>
  </si>
  <si>
    <t xml:space="preserve">Муниципальная программа "Формирование современной городской среды на 
территории Сокольского муниципального округа"
</t>
  </si>
  <si>
    <t>«Реализация мероприятий по благоустройству дворовых территорий г. Сокола и г. Кадникова»</t>
  </si>
  <si>
    <t>«Благоустройство общественных территорий г. Сокола, г. Кадникова, территориальных органов»</t>
  </si>
  <si>
    <t>результат проекта: благоустроены дворовые территории г. Кадникова</t>
  </si>
  <si>
    <t>результат проекта: благоустроены дворовые территории г. Сокола</t>
  </si>
  <si>
    <t>результат проекта: благоустроены общественные территории г. Сокола</t>
  </si>
  <si>
    <t>результат проекта: благоустроены общественные территории г. Кадникова</t>
  </si>
  <si>
    <t>результат проекта: количество объектов, благоустроенных по проекту «Народный бюджет»</t>
  </si>
  <si>
    <t>&lt;8&gt;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муниципальной программы).</t>
  </si>
  <si>
    <t>Муниципальный проект «Благоустройство дворовых территорий города Сокола, города Кадникова»</t>
  </si>
  <si>
    <t>1.2.1</t>
  </si>
  <si>
    <t>Благоустройство общественных территорий города Сокола, города Кадникова</t>
  </si>
  <si>
    <t>Муниципальный проект «Благоустройство общественных территорий города Сокола, города Кадникова»</t>
  </si>
  <si>
    <t>Муниципальный проект «Реализация проекта "Народный бюджет"»</t>
  </si>
  <si>
    <t>к паспорту муниципального проекта 1</t>
  </si>
  <si>
    <t>4. Финансовое обеспечение реализации проекта «Благоустройство дворовых территорий г. Сокола, г. Кадникова»</t>
  </si>
  <si>
    <t>Задача проекта: Повышение уровня благоустройства дворовых территорий г. Сокола, г. Кадникова</t>
  </si>
  <si>
    <t>к паспорту муниципального проекта 2</t>
  </si>
  <si>
    <t>Задача проекта: Повышение уровня благоустройства общественных территорий г. Сокола, г. Кадникова</t>
  </si>
  <si>
    <t>к паспорту муниципального проекта 3</t>
  </si>
  <si>
    <t>Задача проекта: Увеличение количества объектов, благоустроенных в рамках проекта "Народный бюджет"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</si>
</sst>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0" xfId="0" applyFont="1" applyFill="1"/>
    <xf numFmtId="0" fontId="0" fillId="0" borderId="0" xfId="0" applyFont="1"/>
    <xf numFmtId="0" fontId="2" fillId="0" borderId="1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0" fillId="0" borderId="7" xfId="0" applyBorder="1"/>
    <xf numFmtId="0" fontId="0" fillId="0" borderId="6" xfId="0" applyBorder="1"/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opLeftCell="C2" workbookViewId="0">
      <selection activeCell="G12" sqref="G12"/>
    </sheetView>
  </sheetViews>
  <sheetFormatPr defaultRowHeight="15" x14ac:dyDescent="0.25"/>
  <cols>
    <col min="1" max="1" width="10" style="2" customWidth="1"/>
    <col min="2" max="3" width="36.140625" style="2" customWidth="1"/>
    <col min="4" max="4" width="31.5703125" style="2" customWidth="1"/>
    <col min="5" max="5" width="39.28515625" style="2" customWidth="1"/>
    <col min="6" max="7" width="15" style="2" customWidth="1"/>
    <col min="8" max="8" width="13.28515625" style="2" customWidth="1"/>
    <col min="9" max="11" width="15" style="2" customWidth="1"/>
  </cols>
  <sheetData>
    <row r="1" spans="1:11" ht="18.75" x14ac:dyDescent="0.3">
      <c r="I1" s="20"/>
      <c r="J1" s="66" t="s">
        <v>85</v>
      </c>
      <c r="K1" s="64"/>
    </row>
    <row r="2" spans="1:11" ht="18.75" x14ac:dyDescent="0.3">
      <c r="H2" s="64" t="s">
        <v>61</v>
      </c>
      <c r="I2" s="65"/>
      <c r="J2" s="65"/>
      <c r="K2" s="65"/>
    </row>
    <row r="3" spans="1:11" ht="57.75" customHeight="1" x14ac:dyDescent="0.25">
      <c r="A3" s="67" t="s">
        <v>86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8.75" x14ac:dyDescent="0.25">
      <c r="A4" s="1"/>
    </row>
    <row r="5" spans="1:11" ht="90" customHeight="1" x14ac:dyDescent="0.25">
      <c r="A5" s="63" t="s">
        <v>12</v>
      </c>
      <c r="B5" s="63" t="s">
        <v>9</v>
      </c>
      <c r="C5" s="63" t="s">
        <v>11</v>
      </c>
      <c r="D5" s="63" t="s">
        <v>10</v>
      </c>
      <c r="E5" s="63" t="s">
        <v>54</v>
      </c>
      <c r="F5" s="63" t="s">
        <v>55</v>
      </c>
      <c r="G5" s="63"/>
      <c r="H5" s="63"/>
      <c r="I5" s="63"/>
      <c r="J5" s="63"/>
      <c r="K5" s="63"/>
    </row>
    <row r="6" spans="1:11" ht="15.75" x14ac:dyDescent="0.25">
      <c r="A6" s="63"/>
      <c r="B6" s="63"/>
      <c r="C6" s="63"/>
      <c r="D6" s="63"/>
      <c r="E6" s="63"/>
      <c r="F6" s="15">
        <v>2025</v>
      </c>
      <c r="G6" s="15">
        <v>2026</v>
      </c>
      <c r="H6" s="15">
        <v>2027</v>
      </c>
      <c r="I6" s="15">
        <v>2028</v>
      </c>
      <c r="J6" s="15">
        <v>2029</v>
      </c>
      <c r="K6" s="15">
        <v>2030</v>
      </c>
    </row>
    <row r="7" spans="1:1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</row>
    <row r="8" spans="1:11" ht="15.75" x14ac:dyDescent="0.25">
      <c r="A8" s="15">
        <v>1</v>
      </c>
      <c r="B8" s="56" t="s">
        <v>28</v>
      </c>
      <c r="C8" s="56"/>
      <c r="D8" s="56"/>
      <c r="E8" s="56"/>
      <c r="F8" s="56"/>
      <c r="G8" s="56"/>
      <c r="H8" s="56"/>
      <c r="I8" s="56"/>
      <c r="J8" s="56"/>
      <c r="K8" s="56"/>
    </row>
    <row r="9" spans="1:11" ht="24.75" customHeight="1" x14ac:dyDescent="0.25">
      <c r="A9" s="16" t="s">
        <v>13</v>
      </c>
      <c r="B9" s="56" t="s">
        <v>101</v>
      </c>
      <c r="C9" s="56"/>
      <c r="D9" s="56"/>
      <c r="E9" s="56"/>
      <c r="F9" s="17"/>
      <c r="G9" s="17"/>
      <c r="H9" s="17"/>
      <c r="I9" s="17"/>
      <c r="J9" s="17"/>
      <c r="K9" s="17"/>
    </row>
    <row r="10" spans="1:11" ht="53.25" customHeight="1" x14ac:dyDescent="0.25">
      <c r="A10" s="62" t="s">
        <v>17</v>
      </c>
      <c r="B10" s="63" t="s">
        <v>65</v>
      </c>
      <c r="C10" s="63" t="s">
        <v>67</v>
      </c>
      <c r="D10" s="19" t="s">
        <v>56</v>
      </c>
      <c r="E10" s="63" t="s">
        <v>64</v>
      </c>
      <c r="F10" s="61">
        <v>7500</v>
      </c>
      <c r="G10" s="61">
        <v>7500</v>
      </c>
      <c r="H10" s="61">
        <v>0</v>
      </c>
      <c r="I10" s="61">
        <v>0</v>
      </c>
      <c r="J10" s="61">
        <v>0</v>
      </c>
      <c r="K10" s="61">
        <v>0</v>
      </c>
    </row>
    <row r="11" spans="1:11" ht="48" customHeight="1" x14ac:dyDescent="0.25">
      <c r="A11" s="62"/>
      <c r="B11" s="63"/>
      <c r="C11" s="63"/>
      <c r="D11" s="19" t="s">
        <v>66</v>
      </c>
      <c r="E11" s="63"/>
      <c r="F11" s="61"/>
      <c r="G11" s="61"/>
      <c r="H11" s="61"/>
      <c r="I11" s="61"/>
      <c r="J11" s="61"/>
      <c r="K11" s="61"/>
    </row>
    <row r="12" spans="1:11" ht="24.75" customHeight="1" x14ac:dyDescent="0.25">
      <c r="A12" s="52" t="s">
        <v>14</v>
      </c>
      <c r="B12" s="56" t="s">
        <v>104</v>
      </c>
      <c r="C12" s="56"/>
      <c r="D12" s="56"/>
      <c r="E12" s="56"/>
      <c r="F12" s="51"/>
      <c r="G12" s="51"/>
      <c r="H12" s="51"/>
      <c r="I12" s="51"/>
      <c r="J12" s="51"/>
      <c r="K12" s="51"/>
    </row>
    <row r="13" spans="1:11" ht="54.75" customHeight="1" x14ac:dyDescent="0.25">
      <c r="A13" s="62" t="s">
        <v>102</v>
      </c>
      <c r="B13" s="63" t="s">
        <v>103</v>
      </c>
      <c r="C13" s="63" t="s">
        <v>67</v>
      </c>
      <c r="D13" s="19" t="s">
        <v>56</v>
      </c>
      <c r="E13" s="63" t="s">
        <v>64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ht="39.75" customHeight="1" x14ac:dyDescent="0.25">
      <c r="A14" s="62"/>
      <c r="B14" s="63"/>
      <c r="C14" s="63"/>
      <c r="D14" s="19" t="s">
        <v>66</v>
      </c>
      <c r="E14" s="63"/>
      <c r="F14" s="61"/>
      <c r="G14" s="61"/>
      <c r="H14" s="61"/>
      <c r="I14" s="61"/>
      <c r="J14" s="61"/>
      <c r="K14" s="61"/>
    </row>
    <row r="15" spans="1:11" ht="51.75" hidden="1" customHeight="1" x14ac:dyDescent="0.25">
      <c r="A15" s="62" t="s">
        <v>27</v>
      </c>
      <c r="B15" s="63" t="s">
        <v>65</v>
      </c>
      <c r="C15" s="63" t="s">
        <v>68</v>
      </c>
      <c r="D15" s="19" t="s">
        <v>56</v>
      </c>
      <c r="E15" s="63" t="s">
        <v>64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ht="42" hidden="1" customHeight="1" x14ac:dyDescent="0.25">
      <c r="A16" s="62"/>
      <c r="B16" s="63"/>
      <c r="C16" s="63"/>
      <c r="D16" s="19" t="s">
        <v>66</v>
      </c>
      <c r="E16" s="63"/>
      <c r="F16" s="61"/>
      <c r="G16" s="61"/>
      <c r="H16" s="61"/>
      <c r="I16" s="61"/>
      <c r="J16" s="61"/>
      <c r="K16" s="61"/>
    </row>
    <row r="17" spans="1:11" ht="24.75" customHeight="1" x14ac:dyDescent="0.25">
      <c r="A17" s="52" t="s">
        <v>15</v>
      </c>
      <c r="B17" s="56" t="s">
        <v>105</v>
      </c>
      <c r="C17" s="56"/>
      <c r="D17" s="56"/>
      <c r="E17" s="56"/>
      <c r="F17" s="51"/>
      <c r="G17" s="51"/>
      <c r="H17" s="51"/>
      <c r="I17" s="51"/>
      <c r="J17" s="51"/>
      <c r="K17" s="51"/>
    </row>
    <row r="18" spans="1:11" ht="60.75" customHeight="1" x14ac:dyDescent="0.25">
      <c r="A18" s="62" t="s">
        <v>77</v>
      </c>
      <c r="B18" s="63" t="s">
        <v>69</v>
      </c>
      <c r="C18" s="63" t="s">
        <v>69</v>
      </c>
      <c r="D18" s="15" t="s">
        <v>56</v>
      </c>
      <c r="E18" s="63" t="s">
        <v>70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</row>
    <row r="19" spans="1:11" ht="38.25" customHeight="1" x14ac:dyDescent="0.25">
      <c r="A19" s="62"/>
      <c r="B19" s="63"/>
      <c r="C19" s="63"/>
      <c r="D19" s="19" t="s">
        <v>66</v>
      </c>
      <c r="E19" s="63"/>
      <c r="F19" s="61"/>
      <c r="G19" s="61"/>
      <c r="H19" s="61"/>
      <c r="I19" s="61"/>
      <c r="J19" s="61"/>
      <c r="K19" s="61"/>
    </row>
    <row r="20" spans="1:11" s="39" customFormat="1" ht="38.25" customHeight="1" x14ac:dyDescent="0.25">
      <c r="A20" s="59"/>
      <c r="B20" s="60"/>
      <c r="C20" s="60"/>
      <c r="D20" s="38"/>
      <c r="E20" s="60"/>
      <c r="F20" s="57"/>
      <c r="G20" s="57"/>
      <c r="H20" s="57"/>
      <c r="I20" s="57"/>
      <c r="J20" s="57"/>
      <c r="K20" s="57"/>
    </row>
    <row r="21" spans="1:11" s="39" customFormat="1" ht="87" customHeight="1" x14ac:dyDescent="0.25">
      <c r="A21" s="59"/>
      <c r="B21" s="60"/>
      <c r="C21" s="60"/>
      <c r="D21" s="38"/>
      <c r="E21" s="60"/>
      <c r="F21" s="57"/>
      <c r="G21" s="57"/>
      <c r="H21" s="57"/>
      <c r="I21" s="57"/>
      <c r="J21" s="57"/>
      <c r="K21" s="57"/>
    </row>
    <row r="22" spans="1:11" s="39" customFormat="1" ht="15.75" x14ac:dyDescent="0.25">
      <c r="A22" s="38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s="39" customFormat="1" ht="15.75" x14ac:dyDescent="0.25">
      <c r="A23" s="40"/>
      <c r="B23" s="58"/>
      <c r="C23" s="58"/>
      <c r="D23" s="58"/>
      <c r="E23" s="58"/>
      <c r="F23" s="41"/>
      <c r="G23" s="41"/>
      <c r="H23" s="41"/>
      <c r="I23" s="41"/>
      <c r="J23" s="41"/>
      <c r="K23" s="41"/>
    </row>
    <row r="24" spans="1:11" s="39" customFormat="1" ht="75" customHeight="1" x14ac:dyDescent="0.25">
      <c r="A24" s="59"/>
      <c r="B24" s="60"/>
      <c r="C24" s="60"/>
      <c r="D24" s="38"/>
      <c r="E24" s="60"/>
      <c r="F24" s="57"/>
      <c r="G24" s="57"/>
      <c r="H24" s="57"/>
      <c r="I24" s="57"/>
      <c r="J24" s="57"/>
      <c r="K24" s="57"/>
    </row>
    <row r="25" spans="1:11" s="39" customFormat="1" ht="75" customHeight="1" x14ac:dyDescent="0.25">
      <c r="A25" s="59"/>
      <c r="B25" s="60"/>
      <c r="C25" s="60"/>
      <c r="D25" s="38"/>
      <c r="E25" s="60"/>
      <c r="F25" s="57"/>
      <c r="G25" s="57"/>
      <c r="H25" s="57"/>
      <c r="I25" s="57"/>
      <c r="J25" s="57"/>
      <c r="K25" s="57"/>
    </row>
    <row r="26" spans="1:11" s="39" customForma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s="39" customForma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75">
    <mergeCell ref="H2:K2"/>
    <mergeCell ref="J1:K1"/>
    <mergeCell ref="A20:A21"/>
    <mergeCell ref="B20:B21"/>
    <mergeCell ref="C20:C21"/>
    <mergeCell ref="E20:E21"/>
    <mergeCell ref="A13:A14"/>
    <mergeCell ref="B13:B14"/>
    <mergeCell ref="C13:C14"/>
    <mergeCell ref="E13:E14"/>
    <mergeCell ref="A15:A16"/>
    <mergeCell ref="B15:B16"/>
    <mergeCell ref="C15:C16"/>
    <mergeCell ref="E15:E16"/>
    <mergeCell ref="A3:K3"/>
    <mergeCell ref="C5:C6"/>
    <mergeCell ref="K13:K14"/>
    <mergeCell ref="A5:A6"/>
    <mergeCell ref="C10:C11"/>
    <mergeCell ref="B10:B11"/>
    <mergeCell ref="B5:B6"/>
    <mergeCell ref="D5:D6"/>
    <mergeCell ref="A10:A11"/>
    <mergeCell ref="I15:I16"/>
    <mergeCell ref="J15:J16"/>
    <mergeCell ref="I13:I14"/>
    <mergeCell ref="J13:J14"/>
    <mergeCell ref="E5:E6"/>
    <mergeCell ref="F5:K5"/>
    <mergeCell ref="B8:K8"/>
    <mergeCell ref="B9:E9"/>
    <mergeCell ref="E10:E11"/>
    <mergeCell ref="F10:F11"/>
    <mergeCell ref="G10:G11"/>
    <mergeCell ref="I10:I11"/>
    <mergeCell ref="J10:J11"/>
    <mergeCell ref="K10:K11"/>
    <mergeCell ref="H10:H11"/>
    <mergeCell ref="H13:H14"/>
    <mergeCell ref="F15:F16"/>
    <mergeCell ref="G15:G16"/>
    <mergeCell ref="H15:H16"/>
    <mergeCell ref="F13:F14"/>
    <mergeCell ref="G13:G14"/>
    <mergeCell ref="A18:A19"/>
    <mergeCell ref="B18:B19"/>
    <mergeCell ref="C18:C19"/>
    <mergeCell ref="E18:E19"/>
    <mergeCell ref="F18:F19"/>
    <mergeCell ref="G24:G25"/>
    <mergeCell ref="H24:H25"/>
    <mergeCell ref="I24:I25"/>
    <mergeCell ref="J24:J25"/>
    <mergeCell ref="K24:K25"/>
    <mergeCell ref="A24:A25"/>
    <mergeCell ref="B24:B25"/>
    <mergeCell ref="C24:C25"/>
    <mergeCell ref="E24:E25"/>
    <mergeCell ref="F24:F25"/>
    <mergeCell ref="B12:E12"/>
    <mergeCell ref="B17:E17"/>
    <mergeCell ref="K20:K21"/>
    <mergeCell ref="B22:K22"/>
    <mergeCell ref="B23:E23"/>
    <mergeCell ref="F20:F21"/>
    <mergeCell ref="G20:G21"/>
    <mergeCell ref="H20:H21"/>
    <mergeCell ref="I20:I21"/>
    <mergeCell ref="J20:J21"/>
    <mergeCell ref="K15:K16"/>
    <mergeCell ref="G18:G19"/>
    <mergeCell ref="H18:H19"/>
    <mergeCell ref="I18:I19"/>
    <mergeCell ref="J18:J19"/>
    <mergeCell ref="K18:K1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ignoredErrors>
    <ignoredError sqref="A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9"/>
  <sheetViews>
    <sheetView workbookViewId="0">
      <selection activeCell="L19" sqref="L19"/>
    </sheetView>
  </sheetViews>
  <sheetFormatPr defaultRowHeight="15" x14ac:dyDescent="0.25"/>
  <cols>
    <col min="1" max="1" width="9.140625" style="4"/>
    <col min="2" max="2" width="37.42578125" style="3" customWidth="1"/>
    <col min="3" max="3" width="13.42578125" style="4" customWidth="1"/>
    <col min="4" max="10" width="16.42578125" style="3" customWidth="1"/>
    <col min="11" max="11" width="9.140625" style="3"/>
  </cols>
  <sheetData>
    <row r="1" spans="1:11" x14ac:dyDescent="0.25">
      <c r="H1" s="69" t="s">
        <v>60</v>
      </c>
      <c r="I1" s="69"/>
      <c r="J1" s="69"/>
    </row>
    <row r="2" spans="1:11" x14ac:dyDescent="0.25">
      <c r="G2" s="69" t="s">
        <v>61</v>
      </c>
      <c r="H2" s="69"/>
      <c r="I2" s="69"/>
      <c r="J2" s="69"/>
    </row>
    <row r="3" spans="1:11" x14ac:dyDescent="0.25">
      <c r="H3" s="68"/>
      <c r="I3" s="68"/>
      <c r="J3" s="68"/>
    </row>
    <row r="4" spans="1:11" ht="18.75" x14ac:dyDescent="0.25">
      <c r="A4" s="67" t="s">
        <v>91</v>
      </c>
      <c r="B4" s="67"/>
      <c r="C4" s="67"/>
      <c r="D4" s="67"/>
      <c r="E4" s="67"/>
      <c r="F4" s="67"/>
      <c r="G4" s="67"/>
      <c r="H4" s="67"/>
      <c r="I4" s="67"/>
      <c r="J4" s="67"/>
    </row>
    <row r="5" spans="1:11" ht="12" customHeight="1" x14ac:dyDescent="0.25">
      <c r="A5" s="1"/>
    </row>
    <row r="6" spans="1:11" s="27" customFormat="1" ht="15.75" x14ac:dyDescent="0.25">
      <c r="A6" s="25" t="s">
        <v>0</v>
      </c>
      <c r="B6" s="77" t="s">
        <v>2</v>
      </c>
      <c r="C6" s="78" t="s">
        <v>3</v>
      </c>
      <c r="D6" s="79" t="s">
        <v>58</v>
      </c>
      <c r="E6" s="80"/>
      <c r="F6" s="80"/>
      <c r="G6" s="80"/>
      <c r="H6" s="80"/>
      <c r="I6" s="80"/>
      <c r="J6" s="81"/>
      <c r="K6" s="24"/>
    </row>
    <row r="7" spans="1:11" s="27" customFormat="1" ht="15.75" x14ac:dyDescent="0.25">
      <c r="A7" s="25" t="s">
        <v>1</v>
      </c>
      <c r="B7" s="77"/>
      <c r="C7" s="78"/>
      <c r="D7" s="25">
        <v>2025</v>
      </c>
      <c r="E7" s="25">
        <v>2026</v>
      </c>
      <c r="F7" s="25">
        <v>2027</v>
      </c>
      <c r="G7" s="25">
        <v>2028</v>
      </c>
      <c r="H7" s="25">
        <v>2029</v>
      </c>
      <c r="I7" s="25">
        <v>2030</v>
      </c>
      <c r="J7" s="25" t="s">
        <v>4</v>
      </c>
      <c r="K7" s="24"/>
    </row>
    <row r="8" spans="1:11" s="27" customFormat="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29">
        <v>10</v>
      </c>
      <c r="K8" s="24"/>
    </row>
    <row r="9" spans="1:11" s="27" customFormat="1" ht="47.25" customHeight="1" x14ac:dyDescent="0.25">
      <c r="A9" s="49">
        <v>1</v>
      </c>
      <c r="B9" s="73" t="s">
        <v>92</v>
      </c>
      <c r="C9" s="49" t="s">
        <v>59</v>
      </c>
      <c r="D9" s="50">
        <f>SUM(D10:D13)</f>
        <v>7500</v>
      </c>
      <c r="E9" s="50">
        <f>SUM(E10:E13)</f>
        <v>7500</v>
      </c>
      <c r="F9" s="50">
        <f t="shared" ref="F9:I9" si="0">SUM(F10:F13)</f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>SUM(J10:J13)</f>
        <v>15000</v>
      </c>
      <c r="K9" s="24"/>
    </row>
    <row r="10" spans="1:11" s="27" customFormat="1" ht="15.75" x14ac:dyDescent="0.25">
      <c r="A10" s="49">
        <v>2</v>
      </c>
      <c r="B10" s="74"/>
      <c r="C10" s="49" t="s">
        <v>5</v>
      </c>
      <c r="D10" s="50">
        <f>D15+D20+D25+D30</f>
        <v>7500</v>
      </c>
      <c r="E10" s="50">
        <f>E15+E20+E25+E30+E35+E40+E45+E50+E55+E60+E65+E70+E75+E80</f>
        <v>7500</v>
      </c>
      <c r="F10" s="50">
        <f t="shared" ref="D10:I13" si="1">F15+F20+F25+F30+F35+F40+F45+F50+F55+F60+F65+F70+F75+F80</f>
        <v>0</v>
      </c>
      <c r="G10" s="50">
        <f t="shared" si="1"/>
        <v>0</v>
      </c>
      <c r="H10" s="50">
        <f t="shared" si="1"/>
        <v>0</v>
      </c>
      <c r="I10" s="50">
        <f t="shared" si="1"/>
        <v>0</v>
      </c>
      <c r="J10" s="50">
        <f>SUM(D10:I10)</f>
        <v>15000</v>
      </c>
      <c r="K10" s="24"/>
    </row>
    <row r="11" spans="1:11" s="27" customFormat="1" ht="15.75" x14ac:dyDescent="0.25">
      <c r="A11" s="49">
        <v>3</v>
      </c>
      <c r="B11" s="74"/>
      <c r="C11" s="49" t="s">
        <v>6</v>
      </c>
      <c r="D11" s="50">
        <f t="shared" si="1"/>
        <v>0</v>
      </c>
      <c r="E11" s="50">
        <f t="shared" si="1"/>
        <v>0</v>
      </c>
      <c r="F11" s="50">
        <f t="shared" si="1"/>
        <v>0</v>
      </c>
      <c r="G11" s="50">
        <f t="shared" si="1"/>
        <v>0</v>
      </c>
      <c r="H11" s="50">
        <f t="shared" si="1"/>
        <v>0</v>
      </c>
      <c r="I11" s="50">
        <f t="shared" si="1"/>
        <v>0</v>
      </c>
      <c r="J11" s="50">
        <f t="shared" ref="J11:J13" si="2">SUM(D11:I11)</f>
        <v>0</v>
      </c>
      <c r="K11" s="24"/>
    </row>
    <row r="12" spans="1:11" s="27" customFormat="1" ht="15.75" x14ac:dyDescent="0.25">
      <c r="A12" s="49">
        <v>4</v>
      </c>
      <c r="B12" s="74"/>
      <c r="C12" s="49" t="s">
        <v>7</v>
      </c>
      <c r="D12" s="50">
        <f t="shared" si="1"/>
        <v>0</v>
      </c>
      <c r="E12" s="50">
        <f t="shared" si="1"/>
        <v>0</v>
      </c>
      <c r="F12" s="50">
        <f t="shared" si="1"/>
        <v>0</v>
      </c>
      <c r="G12" s="50">
        <f t="shared" si="1"/>
        <v>0</v>
      </c>
      <c r="H12" s="50">
        <f t="shared" si="1"/>
        <v>0</v>
      </c>
      <c r="I12" s="50">
        <f t="shared" si="1"/>
        <v>0</v>
      </c>
      <c r="J12" s="50">
        <f t="shared" si="2"/>
        <v>0</v>
      </c>
      <c r="K12" s="24"/>
    </row>
    <row r="13" spans="1:11" s="27" customFormat="1" ht="15.75" x14ac:dyDescent="0.25">
      <c r="A13" s="49">
        <v>5</v>
      </c>
      <c r="B13" s="75"/>
      <c r="C13" s="49" t="s">
        <v>8</v>
      </c>
      <c r="D13" s="50">
        <f t="shared" si="1"/>
        <v>0</v>
      </c>
      <c r="E13" s="50">
        <f t="shared" si="1"/>
        <v>0</v>
      </c>
      <c r="F13" s="50">
        <f t="shared" si="1"/>
        <v>0</v>
      </c>
      <c r="G13" s="50">
        <f t="shared" si="1"/>
        <v>0</v>
      </c>
      <c r="H13" s="50">
        <f t="shared" si="1"/>
        <v>0</v>
      </c>
      <c r="I13" s="50">
        <f t="shared" si="1"/>
        <v>0</v>
      </c>
      <c r="J13" s="50">
        <f t="shared" si="2"/>
        <v>0</v>
      </c>
      <c r="K13" s="24"/>
    </row>
    <row r="14" spans="1:11" s="27" customFormat="1" ht="31.5" hidden="1" x14ac:dyDescent="0.25">
      <c r="A14" s="25">
        <v>1</v>
      </c>
      <c r="B14" s="23" t="s">
        <v>57</v>
      </c>
      <c r="C14" s="25" t="s">
        <v>59</v>
      </c>
      <c r="D14" s="26">
        <f>SUM(D15:D18)</f>
        <v>0</v>
      </c>
      <c r="E14" s="26">
        <f t="shared" ref="E14" si="3">SUM(E15:E18)</f>
        <v>0</v>
      </c>
      <c r="F14" s="26">
        <f t="shared" ref="F14" si="4">SUM(F15:F18)</f>
        <v>0</v>
      </c>
      <c r="G14" s="26">
        <f t="shared" ref="G14" si="5">SUM(G15:G18)</f>
        <v>0</v>
      </c>
      <c r="H14" s="26">
        <f t="shared" ref="H14" si="6">SUM(H15:H18)</f>
        <v>0</v>
      </c>
      <c r="I14" s="26">
        <f t="shared" ref="I14" si="7">SUM(I15:I18)</f>
        <v>0</v>
      </c>
      <c r="J14" s="26">
        <f t="shared" ref="J14" si="8">SUM(J15:J18)</f>
        <v>0</v>
      </c>
      <c r="K14" s="24"/>
    </row>
    <row r="15" spans="1:11" s="27" customFormat="1" ht="15.75" hidden="1" x14ac:dyDescent="0.25">
      <c r="A15" s="25">
        <v>2</v>
      </c>
      <c r="B15" s="23"/>
      <c r="C15" s="25" t="s">
        <v>5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:J18" si="9">SUM(D15:I15)</f>
        <v>0</v>
      </c>
      <c r="K15" s="24"/>
    </row>
    <row r="16" spans="1:11" s="27" customFormat="1" ht="15.75" hidden="1" x14ac:dyDescent="0.25">
      <c r="A16" s="25">
        <v>3</v>
      </c>
      <c r="B16" s="23"/>
      <c r="C16" s="25" t="s">
        <v>6</v>
      </c>
      <c r="D16" s="26">
        <v>0</v>
      </c>
      <c r="E16" s="26">
        <v>0</v>
      </c>
      <c r="F16" s="26">
        <v>0</v>
      </c>
      <c r="G16" s="26">
        <f t="shared" ref="G16:I16" si="10">G92+G172+G177+G182+G187+G202+G233+G238+G243+G248+G253+G259</f>
        <v>0</v>
      </c>
      <c r="H16" s="26">
        <f t="shared" si="10"/>
        <v>0</v>
      </c>
      <c r="I16" s="26">
        <f t="shared" si="10"/>
        <v>0</v>
      </c>
      <c r="J16" s="26">
        <f t="shared" si="9"/>
        <v>0</v>
      </c>
      <c r="K16" s="24"/>
    </row>
    <row r="17" spans="1:11" s="27" customFormat="1" ht="15.75" hidden="1" x14ac:dyDescent="0.25">
      <c r="A17" s="25">
        <v>4</v>
      </c>
      <c r="B17" s="23"/>
      <c r="C17" s="25" t="s">
        <v>7</v>
      </c>
      <c r="D17" s="26">
        <v>0</v>
      </c>
      <c r="E17" s="26">
        <v>0</v>
      </c>
      <c r="F17" s="26">
        <v>0</v>
      </c>
      <c r="G17" s="26">
        <f t="shared" ref="G17:I17" si="11">G93+G173+G178+G183+G188+G203+G234+G239+G244+G249+G254+G260</f>
        <v>0</v>
      </c>
      <c r="H17" s="26">
        <f t="shared" si="11"/>
        <v>0</v>
      </c>
      <c r="I17" s="26">
        <f t="shared" si="11"/>
        <v>0</v>
      </c>
      <c r="J17" s="26">
        <f t="shared" si="9"/>
        <v>0</v>
      </c>
      <c r="K17" s="24"/>
    </row>
    <row r="18" spans="1:11" s="27" customFormat="1" ht="15.75" hidden="1" x14ac:dyDescent="0.25">
      <c r="A18" s="25">
        <v>5</v>
      </c>
      <c r="B18" s="23"/>
      <c r="C18" s="25" t="s">
        <v>8</v>
      </c>
      <c r="D18" s="26">
        <f t="shared" ref="D18:I18" si="12">D94+D174+D179+D184+D189+D204+D235+D240+D245+D250+D255+D261</f>
        <v>0</v>
      </c>
      <c r="E18" s="26">
        <f t="shared" si="12"/>
        <v>0</v>
      </c>
      <c r="F18" s="26">
        <f t="shared" si="12"/>
        <v>0</v>
      </c>
      <c r="G18" s="26">
        <f t="shared" si="12"/>
        <v>0</v>
      </c>
      <c r="H18" s="26">
        <f t="shared" si="12"/>
        <v>0</v>
      </c>
      <c r="I18" s="26">
        <f t="shared" si="12"/>
        <v>0</v>
      </c>
      <c r="J18" s="26">
        <f t="shared" si="9"/>
        <v>0</v>
      </c>
      <c r="K18" s="24"/>
    </row>
    <row r="19" spans="1:11" s="27" customFormat="1" ht="31.5" x14ac:dyDescent="0.25">
      <c r="A19" s="25">
        <v>1</v>
      </c>
      <c r="B19" s="70" t="s">
        <v>62</v>
      </c>
      <c r="C19" s="25" t="s">
        <v>59</v>
      </c>
      <c r="D19" s="26">
        <f>SUM(D20:D23)</f>
        <v>7500</v>
      </c>
      <c r="E19" s="26">
        <f>SUM(E20:E23)</f>
        <v>7500</v>
      </c>
      <c r="F19" s="26">
        <f t="shared" ref="F19:I19" si="13">SUM(F20:F23)</f>
        <v>0</v>
      </c>
      <c r="G19" s="26">
        <f t="shared" si="13"/>
        <v>0</v>
      </c>
      <c r="H19" s="26">
        <f t="shared" si="13"/>
        <v>0</v>
      </c>
      <c r="I19" s="26">
        <f t="shared" si="13"/>
        <v>0</v>
      </c>
      <c r="J19" s="26">
        <f>SUM(J20:J23)</f>
        <v>15000</v>
      </c>
      <c r="K19" s="24"/>
    </row>
    <row r="20" spans="1:11" s="27" customFormat="1" ht="15.75" x14ac:dyDescent="0.25">
      <c r="A20" s="25">
        <v>2</v>
      </c>
      <c r="B20" s="71"/>
      <c r="C20" s="25" t="s">
        <v>5</v>
      </c>
      <c r="D20" s="26">
        <v>7500</v>
      </c>
      <c r="E20" s="26">
        <v>7500</v>
      </c>
      <c r="F20" s="26">
        <v>0</v>
      </c>
      <c r="G20" s="26">
        <v>0</v>
      </c>
      <c r="H20" s="26">
        <v>0</v>
      </c>
      <c r="I20" s="26">
        <v>0</v>
      </c>
      <c r="J20" s="26">
        <f>SUM(D20:I20)</f>
        <v>15000</v>
      </c>
      <c r="K20" s="24"/>
    </row>
    <row r="21" spans="1:11" s="27" customFormat="1" ht="15.75" x14ac:dyDescent="0.25">
      <c r="A21" s="25">
        <v>3</v>
      </c>
      <c r="B21" s="71"/>
      <c r="C21" s="25" t="s">
        <v>6</v>
      </c>
      <c r="D21" s="26">
        <f t="shared" ref="D21:I21" si="14">D97</f>
        <v>0</v>
      </c>
      <c r="E21" s="26">
        <f t="shared" si="14"/>
        <v>0</v>
      </c>
      <c r="F21" s="26">
        <f t="shared" si="14"/>
        <v>0</v>
      </c>
      <c r="G21" s="26">
        <f t="shared" si="14"/>
        <v>0</v>
      </c>
      <c r="H21" s="26">
        <f t="shared" si="14"/>
        <v>0</v>
      </c>
      <c r="I21" s="26">
        <f t="shared" si="14"/>
        <v>0</v>
      </c>
      <c r="J21" s="26">
        <f t="shared" ref="J21:J23" si="15">SUM(D21:I21)</f>
        <v>0</v>
      </c>
      <c r="K21" s="24"/>
    </row>
    <row r="22" spans="1:11" s="27" customFormat="1" ht="15.75" x14ac:dyDescent="0.25">
      <c r="A22" s="25">
        <v>4</v>
      </c>
      <c r="B22" s="71"/>
      <c r="C22" s="25" t="s">
        <v>7</v>
      </c>
      <c r="D22" s="26">
        <v>0</v>
      </c>
      <c r="E22" s="26">
        <v>0</v>
      </c>
      <c r="F22" s="26">
        <v>0</v>
      </c>
      <c r="G22" s="26">
        <f t="shared" ref="G22:I22" si="16">G98</f>
        <v>0</v>
      </c>
      <c r="H22" s="26">
        <f t="shared" si="16"/>
        <v>0</v>
      </c>
      <c r="I22" s="26">
        <f t="shared" si="16"/>
        <v>0</v>
      </c>
      <c r="J22" s="26">
        <f t="shared" si="15"/>
        <v>0</v>
      </c>
      <c r="K22" s="24"/>
    </row>
    <row r="23" spans="1:11" s="27" customFormat="1" ht="15.75" x14ac:dyDescent="0.25">
      <c r="A23" s="25">
        <v>5</v>
      </c>
      <c r="B23" s="72"/>
      <c r="C23" s="25" t="s">
        <v>8</v>
      </c>
      <c r="D23" s="26">
        <f t="shared" ref="D23:I23" si="17">D99</f>
        <v>0</v>
      </c>
      <c r="E23" s="26">
        <f t="shared" si="17"/>
        <v>0</v>
      </c>
      <c r="F23" s="26">
        <f t="shared" si="17"/>
        <v>0</v>
      </c>
      <c r="G23" s="26">
        <f t="shared" si="17"/>
        <v>0</v>
      </c>
      <c r="H23" s="26">
        <f t="shared" si="17"/>
        <v>0</v>
      </c>
      <c r="I23" s="26">
        <f t="shared" si="17"/>
        <v>0</v>
      </c>
      <c r="J23" s="26">
        <f t="shared" si="15"/>
        <v>0</v>
      </c>
      <c r="K23" s="24"/>
    </row>
    <row r="24" spans="1:11" s="27" customFormat="1" ht="31.5" customHeight="1" x14ac:dyDescent="0.25">
      <c r="A24" s="25">
        <v>1</v>
      </c>
      <c r="B24" s="70" t="s">
        <v>63</v>
      </c>
      <c r="C24" s="25" t="s">
        <v>59</v>
      </c>
      <c r="D24" s="26">
        <f>SUM(D25:D28)</f>
        <v>0</v>
      </c>
      <c r="E24" s="26">
        <f t="shared" ref="E24:J24" si="18">SUM(E25:E28)</f>
        <v>0</v>
      </c>
      <c r="F24" s="26">
        <f t="shared" si="18"/>
        <v>0</v>
      </c>
      <c r="G24" s="26">
        <f t="shared" si="18"/>
        <v>0</v>
      </c>
      <c r="H24" s="26">
        <f t="shared" si="18"/>
        <v>0</v>
      </c>
      <c r="I24" s="26">
        <f t="shared" si="18"/>
        <v>0</v>
      </c>
      <c r="J24" s="26">
        <f t="shared" si="18"/>
        <v>0</v>
      </c>
      <c r="K24" s="24"/>
    </row>
    <row r="25" spans="1:11" s="27" customFormat="1" ht="15.75" x14ac:dyDescent="0.25">
      <c r="A25" s="25">
        <v>2</v>
      </c>
      <c r="B25" s="71"/>
      <c r="C25" s="25" t="s">
        <v>5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f t="shared" ref="J25:J28" si="19">SUM(D25:I25)</f>
        <v>0</v>
      </c>
      <c r="K25" s="24"/>
    </row>
    <row r="26" spans="1:11" s="27" customFormat="1" ht="15.75" x14ac:dyDescent="0.25">
      <c r="A26" s="25">
        <v>3</v>
      </c>
      <c r="B26" s="71"/>
      <c r="C26" s="25" t="s">
        <v>6</v>
      </c>
      <c r="D26" s="26">
        <f t="shared" ref="D26:I26" si="20">D102+D152+D212</f>
        <v>0</v>
      </c>
      <c r="E26" s="26">
        <f t="shared" si="20"/>
        <v>0</v>
      </c>
      <c r="F26" s="26">
        <f t="shared" si="20"/>
        <v>0</v>
      </c>
      <c r="G26" s="26">
        <f t="shared" si="20"/>
        <v>0</v>
      </c>
      <c r="H26" s="26">
        <f t="shared" si="20"/>
        <v>0</v>
      </c>
      <c r="I26" s="26">
        <f t="shared" si="20"/>
        <v>0</v>
      </c>
      <c r="J26" s="26">
        <f t="shared" si="19"/>
        <v>0</v>
      </c>
      <c r="K26" s="24"/>
    </row>
    <row r="27" spans="1:11" s="27" customFormat="1" ht="15.75" x14ac:dyDescent="0.25">
      <c r="A27" s="25">
        <v>4</v>
      </c>
      <c r="B27" s="71"/>
      <c r="C27" s="25" t="s">
        <v>7</v>
      </c>
      <c r="D27" s="26">
        <f t="shared" ref="D27:I27" si="21">D103+D153+D213</f>
        <v>0</v>
      </c>
      <c r="E27" s="26">
        <f t="shared" si="21"/>
        <v>0</v>
      </c>
      <c r="F27" s="26">
        <f t="shared" si="21"/>
        <v>0</v>
      </c>
      <c r="G27" s="26">
        <f t="shared" si="21"/>
        <v>0</v>
      </c>
      <c r="H27" s="26">
        <f t="shared" si="21"/>
        <v>0</v>
      </c>
      <c r="I27" s="26">
        <f t="shared" si="21"/>
        <v>0</v>
      </c>
      <c r="J27" s="26">
        <f t="shared" si="19"/>
        <v>0</v>
      </c>
      <c r="K27" s="24"/>
    </row>
    <row r="28" spans="1:11" s="27" customFormat="1" ht="15.75" x14ac:dyDescent="0.25">
      <c r="A28" s="25">
        <v>5</v>
      </c>
      <c r="B28" s="72"/>
      <c r="C28" s="25" t="s">
        <v>8</v>
      </c>
      <c r="D28" s="26">
        <f t="shared" ref="D28:I28" si="22">D104+D154+D214</f>
        <v>0</v>
      </c>
      <c r="E28" s="26">
        <f t="shared" si="22"/>
        <v>0</v>
      </c>
      <c r="F28" s="26">
        <f t="shared" si="22"/>
        <v>0</v>
      </c>
      <c r="G28" s="26">
        <f t="shared" si="22"/>
        <v>0</v>
      </c>
      <c r="H28" s="26">
        <f t="shared" si="22"/>
        <v>0</v>
      </c>
      <c r="I28" s="26">
        <f t="shared" si="22"/>
        <v>0</v>
      </c>
      <c r="J28" s="26">
        <f t="shared" si="19"/>
        <v>0</v>
      </c>
      <c r="K28" s="24"/>
    </row>
    <row r="29" spans="1:11" s="27" customFormat="1" ht="47.25" hidden="1" x14ac:dyDescent="0.25">
      <c r="A29" s="25">
        <v>1</v>
      </c>
      <c r="B29" s="23" t="s">
        <v>84</v>
      </c>
      <c r="C29" s="25" t="s">
        <v>59</v>
      </c>
      <c r="D29" s="26">
        <f>SUM(D30:D33)</f>
        <v>0</v>
      </c>
      <c r="E29" s="26">
        <f t="shared" ref="E29:J29" si="23">SUM(E30:E33)</f>
        <v>0</v>
      </c>
      <c r="F29" s="26">
        <f t="shared" si="23"/>
        <v>0</v>
      </c>
      <c r="G29" s="26">
        <f t="shared" si="23"/>
        <v>0</v>
      </c>
      <c r="H29" s="26">
        <f t="shared" si="23"/>
        <v>0</v>
      </c>
      <c r="I29" s="26">
        <f t="shared" si="23"/>
        <v>0</v>
      </c>
      <c r="J29" s="26">
        <f t="shared" si="23"/>
        <v>0</v>
      </c>
      <c r="K29" s="24"/>
    </row>
    <row r="30" spans="1:11" s="27" customFormat="1" ht="15.75" hidden="1" x14ac:dyDescent="0.25">
      <c r="A30" s="25">
        <v>2</v>
      </c>
      <c r="B30" s="23"/>
      <c r="C30" s="25" t="s">
        <v>5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f t="shared" ref="J30:J33" si="24">SUM(D30:I30)</f>
        <v>0</v>
      </c>
      <c r="K30" s="24"/>
    </row>
    <row r="31" spans="1:11" s="27" customFormat="1" ht="15.75" hidden="1" x14ac:dyDescent="0.25">
      <c r="A31" s="25">
        <v>3</v>
      </c>
      <c r="B31" s="23"/>
      <c r="C31" s="25" t="s">
        <v>6</v>
      </c>
      <c r="D31" s="26">
        <f t="shared" ref="D31:I31" si="25">D107</f>
        <v>0</v>
      </c>
      <c r="E31" s="26">
        <f t="shared" si="25"/>
        <v>0</v>
      </c>
      <c r="F31" s="26">
        <f t="shared" si="25"/>
        <v>0</v>
      </c>
      <c r="G31" s="26">
        <f t="shared" si="25"/>
        <v>0</v>
      </c>
      <c r="H31" s="26">
        <f t="shared" si="25"/>
        <v>0</v>
      </c>
      <c r="I31" s="26">
        <f t="shared" si="25"/>
        <v>0</v>
      </c>
      <c r="J31" s="26">
        <f t="shared" si="24"/>
        <v>0</v>
      </c>
      <c r="K31" s="24"/>
    </row>
    <row r="32" spans="1:11" s="27" customFormat="1" ht="15.75" hidden="1" x14ac:dyDescent="0.25">
      <c r="A32" s="25">
        <v>4</v>
      </c>
      <c r="B32" s="23"/>
      <c r="C32" s="25" t="s">
        <v>7</v>
      </c>
      <c r="D32" s="26">
        <f t="shared" ref="D32:I32" si="26">D108</f>
        <v>0</v>
      </c>
      <c r="E32" s="26">
        <f t="shared" si="26"/>
        <v>0</v>
      </c>
      <c r="F32" s="26">
        <f t="shared" si="26"/>
        <v>0</v>
      </c>
      <c r="G32" s="26">
        <f t="shared" si="26"/>
        <v>0</v>
      </c>
      <c r="H32" s="26">
        <f t="shared" si="26"/>
        <v>0</v>
      </c>
      <c r="I32" s="26">
        <f t="shared" si="26"/>
        <v>0</v>
      </c>
      <c r="J32" s="26">
        <f t="shared" si="24"/>
        <v>0</v>
      </c>
      <c r="K32" s="24"/>
    </row>
    <row r="33" spans="1:11" s="27" customFormat="1" ht="15.75" hidden="1" x14ac:dyDescent="0.25">
      <c r="A33" s="25">
        <v>5</v>
      </c>
      <c r="B33" s="23"/>
      <c r="C33" s="25" t="s">
        <v>8</v>
      </c>
      <c r="D33" s="26">
        <f t="shared" ref="D33:I33" si="27">D109</f>
        <v>0</v>
      </c>
      <c r="E33" s="26">
        <f t="shared" si="27"/>
        <v>0</v>
      </c>
      <c r="F33" s="26">
        <f t="shared" si="27"/>
        <v>0</v>
      </c>
      <c r="G33" s="26">
        <f t="shared" si="27"/>
        <v>0</v>
      </c>
      <c r="H33" s="26">
        <f t="shared" si="27"/>
        <v>0</v>
      </c>
      <c r="I33" s="26">
        <f t="shared" si="27"/>
        <v>0</v>
      </c>
      <c r="J33" s="26">
        <f t="shared" si="24"/>
        <v>0</v>
      </c>
      <c r="K33" s="24"/>
    </row>
    <row r="34" spans="1:11" s="27" customFormat="1" ht="47.25" x14ac:dyDescent="0.25">
      <c r="A34" s="49">
        <v>1</v>
      </c>
      <c r="B34" s="73" t="s">
        <v>93</v>
      </c>
      <c r="C34" s="49" t="s">
        <v>59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24"/>
    </row>
    <row r="35" spans="1:11" s="27" customFormat="1" ht="15.75" x14ac:dyDescent="0.25">
      <c r="A35" s="49">
        <v>2</v>
      </c>
      <c r="B35" s="82"/>
      <c r="C35" s="49" t="s">
        <v>5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24"/>
    </row>
    <row r="36" spans="1:11" s="27" customFormat="1" ht="15.75" x14ac:dyDescent="0.25">
      <c r="A36" s="49">
        <v>3</v>
      </c>
      <c r="B36" s="82"/>
      <c r="C36" s="49" t="s">
        <v>6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24"/>
    </row>
    <row r="37" spans="1:11" s="27" customFormat="1" ht="15.75" x14ac:dyDescent="0.25">
      <c r="A37" s="49">
        <v>4</v>
      </c>
      <c r="B37" s="82"/>
      <c r="C37" s="49" t="s">
        <v>7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24"/>
    </row>
    <row r="38" spans="1:11" s="27" customFormat="1" ht="15.75" x14ac:dyDescent="0.25">
      <c r="A38" s="49">
        <v>5</v>
      </c>
      <c r="B38" s="83"/>
      <c r="C38" s="49" t="s">
        <v>8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24"/>
    </row>
    <row r="39" spans="1:11" s="27" customFormat="1" ht="31.5" x14ac:dyDescent="0.25">
      <c r="A39" s="28">
        <v>1</v>
      </c>
      <c r="B39" s="70" t="s">
        <v>96</v>
      </c>
      <c r="C39" s="28" t="s">
        <v>59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4"/>
    </row>
    <row r="40" spans="1:11" s="27" customFormat="1" ht="15.75" x14ac:dyDescent="0.25">
      <c r="A40" s="28">
        <v>2</v>
      </c>
      <c r="B40" s="71"/>
      <c r="C40" s="28" t="s">
        <v>5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4"/>
    </row>
    <row r="41" spans="1:11" s="27" customFormat="1" ht="15.75" x14ac:dyDescent="0.25">
      <c r="A41" s="28">
        <v>3</v>
      </c>
      <c r="B41" s="71"/>
      <c r="C41" s="28" t="s">
        <v>6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4"/>
    </row>
    <row r="42" spans="1:11" s="27" customFormat="1" ht="15.75" x14ac:dyDescent="0.25">
      <c r="A42" s="28">
        <v>4</v>
      </c>
      <c r="B42" s="71"/>
      <c r="C42" s="28" t="s">
        <v>7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4"/>
    </row>
    <row r="43" spans="1:11" s="27" customFormat="1" ht="15.75" x14ac:dyDescent="0.25">
      <c r="A43" s="28">
        <v>5</v>
      </c>
      <c r="B43" s="72"/>
      <c r="C43" s="28" t="s">
        <v>8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4"/>
    </row>
    <row r="44" spans="1:11" s="27" customFormat="1" ht="31.5" x14ac:dyDescent="0.25">
      <c r="A44" s="28">
        <v>1</v>
      </c>
      <c r="B44" s="70" t="s">
        <v>95</v>
      </c>
      <c r="C44" s="28" t="s">
        <v>59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4"/>
    </row>
    <row r="45" spans="1:11" s="27" customFormat="1" ht="15.75" x14ac:dyDescent="0.25">
      <c r="A45" s="28">
        <v>2</v>
      </c>
      <c r="B45" s="71"/>
      <c r="C45" s="28" t="s">
        <v>5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4"/>
    </row>
    <row r="46" spans="1:11" s="27" customFormat="1" ht="15.75" x14ac:dyDescent="0.25">
      <c r="A46" s="28">
        <v>3</v>
      </c>
      <c r="B46" s="71"/>
      <c r="C46" s="28" t="s">
        <v>6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4"/>
    </row>
    <row r="47" spans="1:11" s="27" customFormat="1" ht="15.75" x14ac:dyDescent="0.25">
      <c r="A47" s="28">
        <v>4</v>
      </c>
      <c r="B47" s="71"/>
      <c r="C47" s="28" t="s">
        <v>7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4"/>
    </row>
    <row r="48" spans="1:11" s="27" customFormat="1" ht="15.75" x14ac:dyDescent="0.25">
      <c r="A48" s="28">
        <v>5</v>
      </c>
      <c r="B48" s="72"/>
      <c r="C48" s="28" t="s">
        <v>8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4"/>
    </row>
    <row r="49" spans="1:11" s="27" customFormat="1" ht="47.25" x14ac:dyDescent="0.25">
      <c r="A49" s="28">
        <v>1</v>
      </c>
      <c r="B49" s="73" t="s">
        <v>94</v>
      </c>
      <c r="C49" s="49" t="s">
        <v>59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24"/>
    </row>
    <row r="50" spans="1:11" s="27" customFormat="1" ht="15.75" x14ac:dyDescent="0.25">
      <c r="A50" s="28">
        <v>2</v>
      </c>
      <c r="B50" s="82"/>
      <c r="C50" s="49" t="s">
        <v>5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24"/>
    </row>
    <row r="51" spans="1:11" s="27" customFormat="1" ht="15.75" x14ac:dyDescent="0.25">
      <c r="A51" s="28">
        <v>3</v>
      </c>
      <c r="B51" s="82"/>
      <c r="C51" s="49" t="s">
        <v>6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24"/>
    </row>
    <row r="52" spans="1:11" s="27" customFormat="1" ht="15.75" x14ac:dyDescent="0.25">
      <c r="A52" s="28">
        <v>4</v>
      </c>
      <c r="B52" s="82"/>
      <c r="C52" s="49" t="s">
        <v>7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24"/>
    </row>
    <row r="53" spans="1:11" s="27" customFormat="1" ht="15.75" x14ac:dyDescent="0.25">
      <c r="A53" s="28">
        <v>5</v>
      </c>
      <c r="B53" s="83"/>
      <c r="C53" s="49" t="s">
        <v>8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24"/>
    </row>
    <row r="54" spans="1:11" s="27" customFormat="1" ht="31.5" x14ac:dyDescent="0.25">
      <c r="A54" s="28">
        <v>1</v>
      </c>
      <c r="B54" s="70" t="s">
        <v>97</v>
      </c>
      <c r="C54" s="28" t="s">
        <v>59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4"/>
    </row>
    <row r="55" spans="1:11" s="27" customFormat="1" ht="15.75" x14ac:dyDescent="0.25">
      <c r="A55" s="28">
        <v>2</v>
      </c>
      <c r="B55" s="71"/>
      <c r="C55" s="28" t="s">
        <v>5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4"/>
    </row>
    <row r="56" spans="1:11" s="27" customFormat="1" ht="15.75" x14ac:dyDescent="0.25">
      <c r="A56" s="28">
        <v>3</v>
      </c>
      <c r="B56" s="71"/>
      <c r="C56" s="28" t="s">
        <v>6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4"/>
    </row>
    <row r="57" spans="1:11" s="27" customFormat="1" ht="15.75" x14ac:dyDescent="0.25">
      <c r="A57" s="28">
        <v>4</v>
      </c>
      <c r="B57" s="71"/>
      <c r="C57" s="28" t="s">
        <v>7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4"/>
    </row>
    <row r="58" spans="1:11" s="27" customFormat="1" ht="15.75" x14ac:dyDescent="0.25">
      <c r="A58" s="28">
        <v>5</v>
      </c>
      <c r="B58" s="72"/>
      <c r="C58" s="28" t="s">
        <v>8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4"/>
    </row>
    <row r="59" spans="1:11" s="27" customFormat="1" ht="31.5" x14ac:dyDescent="0.25">
      <c r="A59" s="28">
        <v>1</v>
      </c>
      <c r="B59" s="70" t="s">
        <v>98</v>
      </c>
      <c r="C59" s="28" t="s">
        <v>59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4"/>
    </row>
    <row r="60" spans="1:11" s="27" customFormat="1" ht="15.75" x14ac:dyDescent="0.25">
      <c r="A60" s="28">
        <v>2</v>
      </c>
      <c r="B60" s="71"/>
      <c r="C60" s="28" t="s">
        <v>5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4"/>
    </row>
    <row r="61" spans="1:11" s="27" customFormat="1" ht="15.75" x14ac:dyDescent="0.25">
      <c r="A61" s="28">
        <v>3</v>
      </c>
      <c r="B61" s="71"/>
      <c r="C61" s="28" t="s">
        <v>6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4"/>
    </row>
    <row r="62" spans="1:11" s="27" customFormat="1" ht="15.75" x14ac:dyDescent="0.25">
      <c r="A62" s="28">
        <v>4</v>
      </c>
      <c r="B62" s="71"/>
      <c r="C62" s="28" t="s">
        <v>7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4"/>
    </row>
    <row r="63" spans="1:11" s="27" customFormat="1" ht="15.75" x14ac:dyDescent="0.25">
      <c r="A63" s="28">
        <v>5</v>
      </c>
      <c r="B63" s="72"/>
      <c r="C63" s="28" t="s">
        <v>8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4"/>
    </row>
    <row r="64" spans="1:11" s="27" customFormat="1" ht="47.25" x14ac:dyDescent="0.25">
      <c r="A64" s="28">
        <v>1</v>
      </c>
      <c r="B64" s="73" t="s">
        <v>72</v>
      </c>
      <c r="C64" s="49" t="s">
        <v>59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4"/>
    </row>
    <row r="65" spans="1:11" s="27" customFormat="1" ht="15.75" x14ac:dyDescent="0.25">
      <c r="A65" s="28">
        <v>2</v>
      </c>
      <c r="B65" s="84"/>
      <c r="C65" s="49" t="s">
        <v>5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4"/>
    </row>
    <row r="66" spans="1:11" s="27" customFormat="1" ht="15.75" x14ac:dyDescent="0.25">
      <c r="A66" s="28">
        <v>3</v>
      </c>
      <c r="B66" s="84"/>
      <c r="C66" s="49" t="s">
        <v>6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4"/>
    </row>
    <row r="67" spans="1:11" s="27" customFormat="1" ht="15.75" x14ac:dyDescent="0.25">
      <c r="A67" s="28">
        <v>4</v>
      </c>
      <c r="B67" s="84"/>
      <c r="C67" s="49" t="s">
        <v>7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4"/>
    </row>
    <row r="68" spans="1:11" s="27" customFormat="1" ht="15.75" x14ac:dyDescent="0.25">
      <c r="A68" s="28">
        <v>5</v>
      </c>
      <c r="B68" s="85"/>
      <c r="C68" s="49" t="s">
        <v>8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4"/>
    </row>
    <row r="69" spans="1:11" s="27" customFormat="1" ht="31.5" x14ac:dyDescent="0.25">
      <c r="A69" s="28">
        <v>1</v>
      </c>
      <c r="B69" s="70" t="s">
        <v>99</v>
      </c>
      <c r="C69" s="28" t="s">
        <v>59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4"/>
    </row>
    <row r="70" spans="1:11" s="27" customFormat="1" ht="15.75" x14ac:dyDescent="0.25">
      <c r="A70" s="28">
        <v>2</v>
      </c>
      <c r="B70" s="71"/>
      <c r="C70" s="28" t="s">
        <v>5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4"/>
    </row>
    <row r="71" spans="1:11" s="27" customFormat="1" ht="15.75" x14ac:dyDescent="0.25">
      <c r="A71" s="28">
        <v>3</v>
      </c>
      <c r="B71" s="71"/>
      <c r="C71" s="28" t="s">
        <v>6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4"/>
    </row>
    <row r="72" spans="1:11" s="27" customFormat="1" ht="15.75" x14ac:dyDescent="0.25">
      <c r="A72" s="28">
        <v>4</v>
      </c>
      <c r="B72" s="71"/>
      <c r="C72" s="28" t="s">
        <v>7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4"/>
    </row>
    <row r="73" spans="1:11" s="27" customFormat="1" ht="15.75" x14ac:dyDescent="0.25">
      <c r="A73" s="28">
        <v>5</v>
      </c>
      <c r="B73" s="72"/>
      <c r="C73" s="28" t="s">
        <v>8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4"/>
    </row>
    <row r="74" spans="1:11" s="27" customFormat="1" x14ac:dyDescent="0.25">
      <c r="A74" s="86" t="s">
        <v>100</v>
      </c>
      <c r="B74" s="87"/>
      <c r="C74" s="87"/>
      <c r="D74" s="87"/>
      <c r="E74" s="87"/>
      <c r="F74" s="87"/>
      <c r="G74" s="87"/>
      <c r="H74" s="87"/>
      <c r="I74" s="87"/>
      <c r="J74" s="87"/>
      <c r="K74" s="24"/>
    </row>
    <row r="75" spans="1:11" s="27" customFormat="1" x14ac:dyDescent="0.2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24"/>
    </row>
    <row r="76" spans="1:11" s="27" customFormat="1" ht="15.75" x14ac:dyDescent="0.25">
      <c r="A76" s="30"/>
      <c r="B76" s="31"/>
      <c r="C76" s="30"/>
      <c r="D76" s="32"/>
      <c r="E76" s="32"/>
      <c r="F76" s="32"/>
      <c r="G76" s="32"/>
      <c r="H76" s="32"/>
      <c r="I76" s="32"/>
      <c r="J76" s="32"/>
      <c r="K76" s="24"/>
    </row>
    <row r="77" spans="1:11" s="27" customFormat="1" ht="15.75" x14ac:dyDescent="0.25">
      <c r="A77" s="30"/>
      <c r="B77" s="31"/>
      <c r="C77" s="30"/>
      <c r="D77" s="32"/>
      <c r="E77" s="32"/>
      <c r="F77" s="32"/>
      <c r="G77" s="32"/>
      <c r="H77" s="32"/>
      <c r="I77" s="32"/>
      <c r="J77" s="32"/>
      <c r="K77" s="24"/>
    </row>
    <row r="78" spans="1:11" s="27" customFormat="1" ht="15.75" x14ac:dyDescent="0.25">
      <c r="A78" s="30"/>
      <c r="B78" s="31"/>
      <c r="C78" s="30"/>
      <c r="D78" s="32"/>
      <c r="E78" s="32"/>
      <c r="F78" s="32"/>
      <c r="G78" s="32"/>
      <c r="H78" s="32"/>
      <c r="I78" s="32"/>
      <c r="J78" s="32"/>
      <c r="K78" s="24"/>
    </row>
    <row r="79" spans="1:11" s="27" customFormat="1" ht="15.75" x14ac:dyDescent="0.25">
      <c r="A79" s="30"/>
      <c r="B79" s="31"/>
      <c r="C79" s="30"/>
      <c r="D79" s="32"/>
      <c r="E79" s="32"/>
      <c r="F79" s="32"/>
      <c r="G79" s="32"/>
      <c r="H79" s="32"/>
      <c r="I79" s="32"/>
      <c r="J79" s="32"/>
      <c r="K79" s="24"/>
    </row>
    <row r="80" spans="1:11" s="27" customFormat="1" ht="15.75" x14ac:dyDescent="0.25">
      <c r="A80" s="30"/>
      <c r="B80" s="31"/>
      <c r="C80" s="30"/>
      <c r="D80" s="32"/>
      <c r="E80" s="32"/>
      <c r="F80" s="32"/>
      <c r="G80" s="32"/>
      <c r="H80" s="32"/>
      <c r="I80" s="32"/>
      <c r="J80" s="32"/>
      <c r="K80" s="24"/>
    </row>
    <row r="81" spans="1:11" s="27" customFormat="1" ht="15.75" x14ac:dyDescent="0.25">
      <c r="A81" s="30"/>
      <c r="B81" s="31"/>
      <c r="C81" s="30"/>
      <c r="D81" s="32"/>
      <c r="E81" s="32"/>
      <c r="F81" s="32"/>
      <c r="G81" s="32"/>
      <c r="H81" s="32"/>
      <c r="I81" s="32"/>
      <c r="J81" s="32"/>
      <c r="K81" s="24"/>
    </row>
    <row r="82" spans="1:11" s="27" customFormat="1" ht="15.75" x14ac:dyDescent="0.25">
      <c r="A82" s="30"/>
      <c r="B82" s="31"/>
      <c r="C82" s="30"/>
      <c r="D82" s="32"/>
      <c r="E82" s="32"/>
      <c r="F82" s="32"/>
      <c r="G82" s="32"/>
      <c r="H82" s="32"/>
      <c r="I82" s="32"/>
      <c r="J82" s="32"/>
      <c r="K82" s="24"/>
    </row>
    <row r="83" spans="1:11" s="27" customFormat="1" ht="15.75" x14ac:dyDescent="0.25">
      <c r="A83" s="30"/>
      <c r="B83" s="31"/>
      <c r="C83" s="30"/>
      <c r="D83" s="32"/>
      <c r="E83" s="32"/>
      <c r="F83" s="32"/>
      <c r="G83" s="32"/>
      <c r="H83" s="32"/>
      <c r="I83" s="32"/>
      <c r="J83" s="32"/>
      <c r="K83" s="24"/>
    </row>
    <row r="84" spans="1:11" s="27" customFormat="1" ht="15.75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24"/>
    </row>
    <row r="85" spans="1:11" s="27" customFormat="1" ht="15.75" x14ac:dyDescent="0.25">
      <c r="A85" s="30"/>
      <c r="B85" s="31"/>
      <c r="C85" s="30"/>
      <c r="D85" s="32"/>
      <c r="E85" s="32"/>
      <c r="F85" s="32"/>
      <c r="G85" s="32"/>
      <c r="H85" s="32"/>
      <c r="I85" s="32"/>
      <c r="J85" s="32"/>
      <c r="K85" s="24"/>
    </row>
    <row r="86" spans="1:11" s="27" customFormat="1" ht="15.75" x14ac:dyDescent="0.25">
      <c r="A86" s="30"/>
      <c r="B86" s="31"/>
      <c r="C86" s="30"/>
      <c r="D86" s="32"/>
      <c r="E86" s="32"/>
      <c r="F86" s="32"/>
      <c r="G86" s="32"/>
      <c r="H86" s="32"/>
      <c r="I86" s="32"/>
      <c r="J86" s="32"/>
      <c r="K86" s="24"/>
    </row>
    <row r="87" spans="1:11" s="27" customFormat="1" ht="15.75" x14ac:dyDescent="0.25">
      <c r="A87" s="30"/>
      <c r="B87" s="31"/>
      <c r="C87" s="30"/>
      <c r="D87" s="32"/>
      <c r="E87" s="32"/>
      <c r="F87" s="32"/>
      <c r="G87" s="32"/>
      <c r="H87" s="32"/>
      <c r="I87" s="32"/>
      <c r="J87" s="32"/>
      <c r="K87" s="24"/>
    </row>
    <row r="88" spans="1:11" s="27" customFormat="1" ht="15.75" x14ac:dyDescent="0.25">
      <c r="A88" s="30"/>
      <c r="B88" s="31"/>
      <c r="C88" s="30"/>
      <c r="D88" s="32"/>
      <c r="E88" s="32"/>
      <c r="F88" s="32"/>
      <c r="G88" s="32"/>
      <c r="H88" s="32"/>
      <c r="I88" s="32"/>
      <c r="J88" s="32"/>
      <c r="K88" s="24"/>
    </row>
    <row r="89" spans="1:11" s="27" customFormat="1" ht="15.75" x14ac:dyDescent="0.25">
      <c r="A89" s="30"/>
      <c r="B89" s="31"/>
      <c r="C89" s="30"/>
      <c r="D89" s="32"/>
      <c r="E89" s="32"/>
      <c r="F89" s="32"/>
      <c r="G89" s="32"/>
      <c r="H89" s="32"/>
      <c r="I89" s="32"/>
      <c r="J89" s="32"/>
      <c r="K89" s="24"/>
    </row>
    <row r="90" spans="1:11" s="27" customFormat="1" ht="15.75" x14ac:dyDescent="0.25">
      <c r="A90" s="30"/>
      <c r="B90" s="31"/>
      <c r="C90" s="30"/>
      <c r="D90" s="32"/>
      <c r="E90" s="32"/>
      <c r="F90" s="32"/>
      <c r="G90" s="32"/>
      <c r="H90" s="32"/>
      <c r="I90" s="32"/>
      <c r="J90" s="32"/>
      <c r="K90" s="24"/>
    </row>
    <row r="91" spans="1:11" s="27" customFormat="1" ht="15.75" x14ac:dyDescent="0.25">
      <c r="A91" s="30"/>
      <c r="B91" s="31"/>
      <c r="C91" s="30"/>
      <c r="D91" s="33"/>
      <c r="E91" s="33"/>
      <c r="F91" s="34"/>
      <c r="G91" s="34"/>
      <c r="H91" s="34"/>
      <c r="I91" s="34"/>
      <c r="J91" s="32"/>
      <c r="K91" s="24"/>
    </row>
    <row r="92" spans="1:11" s="27" customFormat="1" ht="15.75" x14ac:dyDescent="0.25">
      <c r="A92" s="30"/>
      <c r="B92" s="31"/>
      <c r="C92" s="30"/>
      <c r="D92" s="34"/>
      <c r="E92" s="34"/>
      <c r="F92" s="34"/>
      <c r="G92" s="34"/>
      <c r="H92" s="34"/>
      <c r="I92" s="34"/>
      <c r="J92" s="32"/>
      <c r="K92" s="24"/>
    </row>
    <row r="93" spans="1:11" s="27" customFormat="1" ht="15.75" x14ac:dyDescent="0.25">
      <c r="A93" s="30"/>
      <c r="B93" s="31"/>
      <c r="C93" s="30"/>
      <c r="D93" s="34"/>
      <c r="E93" s="34"/>
      <c r="F93" s="34"/>
      <c r="G93" s="34"/>
      <c r="H93" s="34"/>
      <c r="I93" s="34"/>
      <c r="J93" s="32"/>
      <c r="K93" s="24"/>
    </row>
    <row r="94" spans="1:11" s="27" customFormat="1" ht="15.75" x14ac:dyDescent="0.25">
      <c r="A94" s="30"/>
      <c r="B94" s="31"/>
      <c r="C94" s="30"/>
      <c r="D94" s="34"/>
      <c r="E94" s="34"/>
      <c r="F94" s="34"/>
      <c r="G94" s="34"/>
      <c r="H94" s="34"/>
      <c r="I94" s="34"/>
      <c r="J94" s="32"/>
      <c r="K94" s="24"/>
    </row>
    <row r="95" spans="1:11" s="27" customFormat="1" ht="15.75" x14ac:dyDescent="0.25">
      <c r="A95" s="30"/>
      <c r="B95" s="31"/>
      <c r="C95" s="30"/>
      <c r="D95" s="32"/>
      <c r="E95" s="32"/>
      <c r="F95" s="32"/>
      <c r="G95" s="32"/>
      <c r="H95" s="32"/>
      <c r="I95" s="32"/>
      <c r="J95" s="32"/>
      <c r="K95" s="24"/>
    </row>
    <row r="96" spans="1:11" s="27" customFormat="1" ht="15.75" x14ac:dyDescent="0.25">
      <c r="A96" s="30"/>
      <c r="B96" s="31"/>
      <c r="C96" s="30"/>
      <c r="D96" s="33"/>
      <c r="E96" s="33"/>
      <c r="F96" s="34"/>
      <c r="G96" s="34"/>
      <c r="H96" s="34"/>
      <c r="I96" s="34"/>
      <c r="J96" s="32"/>
      <c r="K96" s="24"/>
    </row>
    <row r="97" spans="1:11" s="27" customFormat="1" ht="15.75" x14ac:dyDescent="0.25">
      <c r="A97" s="30"/>
      <c r="B97" s="31"/>
      <c r="C97" s="30"/>
      <c r="D97" s="34"/>
      <c r="E97" s="34"/>
      <c r="F97" s="34"/>
      <c r="G97" s="34"/>
      <c r="H97" s="34"/>
      <c r="I97" s="34"/>
      <c r="J97" s="32"/>
      <c r="K97" s="24"/>
    </row>
    <row r="98" spans="1:11" s="27" customFormat="1" ht="15.75" x14ac:dyDescent="0.25">
      <c r="A98" s="30"/>
      <c r="B98" s="31"/>
      <c r="C98" s="30"/>
      <c r="D98" s="34"/>
      <c r="E98" s="34"/>
      <c r="F98" s="34"/>
      <c r="G98" s="34"/>
      <c r="H98" s="34"/>
      <c r="I98" s="34"/>
      <c r="J98" s="32"/>
      <c r="K98" s="24"/>
    </row>
    <row r="99" spans="1:11" s="27" customFormat="1" ht="15.75" x14ac:dyDescent="0.25">
      <c r="A99" s="30"/>
      <c r="B99" s="31"/>
      <c r="C99" s="30"/>
      <c r="D99" s="34"/>
      <c r="E99" s="34"/>
      <c r="F99" s="34"/>
      <c r="G99" s="34"/>
      <c r="H99" s="34"/>
      <c r="I99" s="34"/>
      <c r="J99" s="32"/>
      <c r="K99" s="24"/>
    </row>
    <row r="100" spans="1:11" s="27" customFormat="1" ht="15.75" x14ac:dyDescent="0.25">
      <c r="A100" s="30"/>
      <c r="B100" s="31"/>
      <c r="C100" s="30"/>
      <c r="D100" s="32"/>
      <c r="E100" s="32"/>
      <c r="F100" s="32"/>
      <c r="G100" s="32"/>
      <c r="H100" s="32"/>
      <c r="I100" s="32"/>
      <c r="J100" s="32"/>
      <c r="K100" s="24"/>
    </row>
    <row r="101" spans="1:11" s="27" customFormat="1" ht="15.75" x14ac:dyDescent="0.25">
      <c r="A101" s="30"/>
      <c r="B101" s="31"/>
      <c r="C101" s="30"/>
      <c r="D101" s="32"/>
      <c r="E101" s="32"/>
      <c r="F101" s="32"/>
      <c r="G101" s="32"/>
      <c r="H101" s="32"/>
      <c r="I101" s="32"/>
      <c r="J101" s="32"/>
      <c r="K101" s="24"/>
    </row>
    <row r="102" spans="1:11" s="27" customFormat="1" ht="15.75" x14ac:dyDescent="0.25">
      <c r="A102" s="30"/>
      <c r="B102" s="31"/>
      <c r="C102" s="30"/>
      <c r="D102" s="32"/>
      <c r="E102" s="32"/>
      <c r="F102" s="32"/>
      <c r="G102" s="32"/>
      <c r="H102" s="32"/>
      <c r="I102" s="32"/>
      <c r="J102" s="32"/>
      <c r="K102" s="24"/>
    </row>
    <row r="103" spans="1:11" s="27" customFormat="1" ht="15.75" x14ac:dyDescent="0.25">
      <c r="A103" s="30"/>
      <c r="B103" s="31"/>
      <c r="C103" s="30"/>
      <c r="D103" s="32"/>
      <c r="E103" s="32"/>
      <c r="F103" s="32"/>
      <c r="G103" s="32"/>
      <c r="H103" s="32"/>
      <c r="I103" s="32"/>
      <c r="J103" s="32"/>
      <c r="K103" s="24"/>
    </row>
    <row r="104" spans="1:11" s="27" customFormat="1" ht="15.75" x14ac:dyDescent="0.25">
      <c r="A104" s="30"/>
      <c r="B104" s="31"/>
      <c r="C104" s="30"/>
      <c r="D104" s="32"/>
      <c r="E104" s="32"/>
      <c r="F104" s="32"/>
      <c r="G104" s="32"/>
      <c r="H104" s="32"/>
      <c r="I104" s="32"/>
      <c r="J104" s="32"/>
      <c r="K104" s="24"/>
    </row>
    <row r="105" spans="1:11" s="27" customFormat="1" ht="15.75" x14ac:dyDescent="0.25">
      <c r="A105" s="30"/>
      <c r="B105" s="31"/>
      <c r="C105" s="30"/>
      <c r="D105" s="32"/>
      <c r="E105" s="32"/>
      <c r="F105" s="32"/>
      <c r="G105" s="32"/>
      <c r="H105" s="32"/>
      <c r="I105" s="32"/>
      <c r="J105" s="32"/>
      <c r="K105" s="24"/>
    </row>
    <row r="106" spans="1:11" s="27" customFormat="1" ht="15.75" x14ac:dyDescent="0.25">
      <c r="A106" s="30"/>
      <c r="B106" s="31"/>
      <c r="C106" s="30"/>
      <c r="D106" s="33"/>
      <c r="E106" s="33"/>
      <c r="F106" s="34"/>
      <c r="G106" s="34"/>
      <c r="H106" s="34"/>
      <c r="I106" s="34"/>
      <c r="J106" s="32"/>
      <c r="K106" s="24"/>
    </row>
    <row r="107" spans="1:11" s="27" customFormat="1" ht="15.75" x14ac:dyDescent="0.25">
      <c r="A107" s="30"/>
      <c r="B107" s="31"/>
      <c r="C107" s="30"/>
      <c r="D107" s="32"/>
      <c r="E107" s="32"/>
      <c r="F107" s="32"/>
      <c r="G107" s="32"/>
      <c r="H107" s="32"/>
      <c r="I107" s="32"/>
      <c r="J107" s="32"/>
      <c r="K107" s="24"/>
    </row>
    <row r="108" spans="1:11" s="27" customFormat="1" ht="15.75" x14ac:dyDescent="0.25">
      <c r="A108" s="30"/>
      <c r="B108" s="31"/>
      <c r="C108" s="30"/>
      <c r="D108" s="32"/>
      <c r="E108" s="32"/>
      <c r="F108" s="32"/>
      <c r="G108" s="32"/>
      <c r="H108" s="32"/>
      <c r="I108" s="32"/>
      <c r="J108" s="32"/>
      <c r="K108" s="24"/>
    </row>
    <row r="109" spans="1:11" s="27" customFormat="1" ht="15.75" x14ac:dyDescent="0.25">
      <c r="A109" s="30"/>
      <c r="B109" s="31"/>
      <c r="C109" s="30"/>
      <c r="D109" s="32"/>
      <c r="E109" s="32"/>
      <c r="F109" s="32"/>
      <c r="G109" s="32"/>
      <c r="H109" s="32"/>
      <c r="I109" s="32"/>
      <c r="J109" s="32"/>
      <c r="K109" s="24"/>
    </row>
    <row r="110" spans="1:11" s="27" customFormat="1" ht="15.75" x14ac:dyDescent="0.25">
      <c r="A110" s="30"/>
      <c r="B110" s="31"/>
      <c r="C110" s="30"/>
      <c r="D110" s="32"/>
      <c r="E110" s="32"/>
      <c r="F110" s="32"/>
      <c r="G110" s="32"/>
      <c r="H110" s="32"/>
      <c r="I110" s="32"/>
      <c r="J110" s="32"/>
      <c r="K110" s="24"/>
    </row>
    <row r="111" spans="1:11" s="27" customFormat="1" ht="15.75" x14ac:dyDescent="0.25">
      <c r="A111" s="30"/>
      <c r="B111" s="31"/>
      <c r="C111" s="30"/>
      <c r="D111" s="33"/>
      <c r="E111" s="33"/>
      <c r="F111" s="34"/>
      <c r="G111" s="34"/>
      <c r="H111" s="34"/>
      <c r="I111" s="34"/>
      <c r="J111" s="32"/>
      <c r="K111" s="24"/>
    </row>
    <row r="112" spans="1:11" s="27" customFormat="1" ht="15.75" x14ac:dyDescent="0.25">
      <c r="A112" s="30"/>
      <c r="B112" s="31"/>
      <c r="C112" s="30"/>
      <c r="D112" s="33"/>
      <c r="E112" s="34"/>
      <c r="F112" s="34"/>
      <c r="G112" s="34"/>
      <c r="H112" s="34"/>
      <c r="I112" s="34"/>
      <c r="J112" s="32"/>
      <c r="K112" s="24"/>
    </row>
    <row r="113" spans="1:11" s="27" customFormat="1" ht="15.75" x14ac:dyDescent="0.25">
      <c r="A113" s="30"/>
      <c r="B113" s="31"/>
      <c r="C113" s="30"/>
      <c r="D113" s="34"/>
      <c r="E113" s="34"/>
      <c r="F113" s="34"/>
      <c r="G113" s="34"/>
      <c r="H113" s="34"/>
      <c r="I113" s="34"/>
      <c r="J113" s="32"/>
      <c r="K113" s="24"/>
    </row>
    <row r="114" spans="1:11" s="27" customFormat="1" ht="15.75" x14ac:dyDescent="0.25">
      <c r="A114" s="30"/>
      <c r="B114" s="31"/>
      <c r="C114" s="30"/>
      <c r="D114" s="34"/>
      <c r="E114" s="34"/>
      <c r="F114" s="34"/>
      <c r="G114" s="34"/>
      <c r="H114" s="34"/>
      <c r="I114" s="34"/>
      <c r="J114" s="32"/>
      <c r="K114" s="24"/>
    </row>
    <row r="115" spans="1:11" s="27" customFormat="1" ht="15.75" x14ac:dyDescent="0.25">
      <c r="A115" s="30"/>
      <c r="B115" s="31"/>
      <c r="C115" s="30"/>
      <c r="D115" s="32"/>
      <c r="E115" s="32"/>
      <c r="F115" s="32"/>
      <c r="G115" s="32"/>
      <c r="H115" s="32"/>
      <c r="I115" s="32"/>
      <c r="J115" s="32"/>
      <c r="K115" s="24"/>
    </row>
    <row r="116" spans="1:11" s="27" customFormat="1" ht="15.75" x14ac:dyDescent="0.25">
      <c r="A116" s="30"/>
      <c r="B116" s="31"/>
      <c r="C116" s="30"/>
      <c r="D116" s="33"/>
      <c r="E116" s="34"/>
      <c r="F116" s="34"/>
      <c r="G116" s="34"/>
      <c r="H116" s="34"/>
      <c r="I116" s="34"/>
      <c r="J116" s="32"/>
      <c r="K116" s="24"/>
    </row>
    <row r="117" spans="1:11" s="27" customFormat="1" ht="15.75" x14ac:dyDescent="0.25">
      <c r="A117" s="30"/>
      <c r="B117" s="31"/>
      <c r="C117" s="30"/>
      <c r="D117" s="33"/>
      <c r="E117" s="34"/>
      <c r="F117" s="34"/>
      <c r="G117" s="34"/>
      <c r="H117" s="34"/>
      <c r="I117" s="34"/>
      <c r="J117" s="32"/>
      <c r="K117" s="24"/>
    </row>
    <row r="118" spans="1:11" s="27" customFormat="1" ht="15.75" x14ac:dyDescent="0.25">
      <c r="A118" s="30"/>
      <c r="B118" s="31"/>
      <c r="C118" s="30"/>
      <c r="D118" s="34"/>
      <c r="E118" s="34"/>
      <c r="F118" s="34"/>
      <c r="G118" s="34"/>
      <c r="H118" s="34"/>
      <c r="I118" s="34"/>
      <c r="J118" s="32"/>
      <c r="K118" s="24"/>
    </row>
    <row r="119" spans="1:11" s="27" customFormat="1" ht="15.75" x14ac:dyDescent="0.25">
      <c r="A119" s="30"/>
      <c r="B119" s="31"/>
      <c r="C119" s="30"/>
      <c r="D119" s="34"/>
      <c r="E119" s="34"/>
      <c r="F119" s="34"/>
      <c r="G119" s="34"/>
      <c r="H119" s="34"/>
      <c r="I119" s="34"/>
      <c r="J119" s="32"/>
      <c r="K119" s="24"/>
    </row>
    <row r="120" spans="1:11" s="27" customFormat="1" ht="15.75" x14ac:dyDescent="0.25">
      <c r="A120" s="30"/>
      <c r="B120" s="31"/>
      <c r="C120" s="30"/>
      <c r="D120" s="32"/>
      <c r="E120" s="32"/>
      <c r="F120" s="32"/>
      <c r="G120" s="32"/>
      <c r="H120" s="32"/>
      <c r="I120" s="32"/>
      <c r="J120" s="32"/>
      <c r="K120" s="24"/>
    </row>
    <row r="121" spans="1:11" s="27" customFormat="1" ht="15.75" x14ac:dyDescent="0.25">
      <c r="A121" s="30"/>
      <c r="B121" s="31"/>
      <c r="C121" s="30"/>
      <c r="D121" s="33"/>
      <c r="E121" s="34"/>
      <c r="F121" s="34"/>
      <c r="G121" s="34"/>
      <c r="H121" s="34"/>
      <c r="I121" s="34"/>
      <c r="J121" s="32"/>
      <c r="K121" s="24"/>
    </row>
    <row r="122" spans="1:11" s="27" customFormat="1" ht="15.75" x14ac:dyDescent="0.25">
      <c r="A122" s="30"/>
      <c r="B122" s="31"/>
      <c r="C122" s="30"/>
      <c r="D122" s="33"/>
      <c r="E122" s="34"/>
      <c r="F122" s="34"/>
      <c r="G122" s="34"/>
      <c r="H122" s="34"/>
      <c r="I122" s="34"/>
      <c r="J122" s="32"/>
      <c r="K122" s="24"/>
    </row>
    <row r="123" spans="1:11" s="27" customFormat="1" ht="15.75" x14ac:dyDescent="0.25">
      <c r="A123" s="30"/>
      <c r="B123" s="31"/>
      <c r="C123" s="30"/>
      <c r="D123" s="34"/>
      <c r="E123" s="34"/>
      <c r="F123" s="34"/>
      <c r="G123" s="34"/>
      <c r="H123" s="34"/>
      <c r="I123" s="34"/>
      <c r="J123" s="32"/>
      <c r="K123" s="24"/>
    </row>
    <row r="124" spans="1:11" s="27" customFormat="1" ht="15.75" x14ac:dyDescent="0.25">
      <c r="A124" s="30"/>
      <c r="B124" s="31"/>
      <c r="C124" s="30"/>
      <c r="D124" s="34"/>
      <c r="E124" s="34"/>
      <c r="F124" s="34"/>
      <c r="G124" s="34"/>
      <c r="H124" s="34"/>
      <c r="I124" s="34"/>
      <c r="J124" s="32"/>
      <c r="K124" s="24"/>
    </row>
    <row r="125" spans="1:11" s="27" customFormat="1" ht="15.75" x14ac:dyDescent="0.25">
      <c r="A125" s="30"/>
      <c r="B125" s="31"/>
      <c r="C125" s="30"/>
      <c r="D125" s="32"/>
      <c r="E125" s="32"/>
      <c r="F125" s="32"/>
      <c r="G125" s="32"/>
      <c r="H125" s="32"/>
      <c r="I125" s="32"/>
      <c r="J125" s="32"/>
      <c r="K125" s="24"/>
    </row>
    <row r="126" spans="1:11" s="27" customFormat="1" ht="15.75" x14ac:dyDescent="0.25">
      <c r="A126" s="30"/>
      <c r="B126" s="31"/>
      <c r="C126" s="30"/>
      <c r="D126" s="33"/>
      <c r="E126" s="34"/>
      <c r="F126" s="34"/>
      <c r="G126" s="34"/>
      <c r="H126" s="34"/>
      <c r="I126" s="34"/>
      <c r="J126" s="32"/>
      <c r="K126" s="24"/>
    </row>
    <row r="127" spans="1:11" s="27" customFormat="1" ht="15.75" x14ac:dyDescent="0.25">
      <c r="A127" s="30"/>
      <c r="B127" s="31"/>
      <c r="C127" s="30"/>
      <c r="D127" s="33"/>
      <c r="E127" s="34"/>
      <c r="F127" s="34"/>
      <c r="G127" s="34"/>
      <c r="H127" s="34"/>
      <c r="I127" s="34"/>
      <c r="J127" s="32"/>
      <c r="K127" s="24"/>
    </row>
    <row r="128" spans="1:11" s="27" customFormat="1" ht="15.75" x14ac:dyDescent="0.25">
      <c r="A128" s="30"/>
      <c r="B128" s="31"/>
      <c r="C128" s="30"/>
      <c r="D128" s="34"/>
      <c r="E128" s="34"/>
      <c r="F128" s="34"/>
      <c r="G128" s="34"/>
      <c r="H128" s="34"/>
      <c r="I128" s="34"/>
      <c r="J128" s="32"/>
      <c r="K128" s="24"/>
    </row>
    <row r="129" spans="1:11" s="27" customFormat="1" ht="15.75" x14ac:dyDescent="0.25">
      <c r="A129" s="30"/>
      <c r="B129" s="31"/>
      <c r="C129" s="30"/>
      <c r="D129" s="34"/>
      <c r="E129" s="34"/>
      <c r="F129" s="34"/>
      <c r="G129" s="34"/>
      <c r="H129" s="34"/>
      <c r="I129" s="34"/>
      <c r="J129" s="32"/>
      <c r="K129" s="24"/>
    </row>
    <row r="130" spans="1:11" s="27" customFormat="1" ht="15.75" x14ac:dyDescent="0.25">
      <c r="A130" s="30"/>
      <c r="B130" s="31"/>
      <c r="C130" s="30"/>
      <c r="D130" s="32"/>
      <c r="E130" s="32"/>
      <c r="F130" s="32"/>
      <c r="G130" s="32"/>
      <c r="H130" s="32"/>
      <c r="I130" s="32"/>
      <c r="J130" s="32"/>
      <c r="K130" s="24"/>
    </row>
    <row r="131" spans="1:11" s="27" customFormat="1" ht="15.75" x14ac:dyDescent="0.25">
      <c r="A131" s="30"/>
      <c r="B131" s="31"/>
      <c r="C131" s="30"/>
      <c r="D131" s="33"/>
      <c r="E131" s="33"/>
      <c r="F131" s="34"/>
      <c r="G131" s="34"/>
      <c r="H131" s="34"/>
      <c r="I131" s="34"/>
      <c r="J131" s="32"/>
      <c r="K131" s="24"/>
    </row>
    <row r="132" spans="1:11" s="27" customFormat="1" ht="15.75" x14ac:dyDescent="0.25">
      <c r="A132" s="30"/>
      <c r="B132" s="31"/>
      <c r="C132" s="30"/>
      <c r="D132" s="33"/>
      <c r="E132" s="33"/>
      <c r="F132" s="34"/>
      <c r="G132" s="34"/>
      <c r="H132" s="34"/>
      <c r="I132" s="34"/>
      <c r="J132" s="32"/>
      <c r="K132" s="24"/>
    </row>
    <row r="133" spans="1:11" s="27" customFormat="1" ht="15.75" x14ac:dyDescent="0.25">
      <c r="A133" s="30"/>
      <c r="B133" s="31"/>
      <c r="C133" s="30"/>
      <c r="D133" s="34"/>
      <c r="E133" s="34"/>
      <c r="F133" s="34"/>
      <c r="G133" s="34"/>
      <c r="H133" s="34"/>
      <c r="I133" s="34"/>
      <c r="J133" s="32"/>
      <c r="K133" s="24"/>
    </row>
    <row r="134" spans="1:11" s="27" customFormat="1" ht="15.75" x14ac:dyDescent="0.25">
      <c r="A134" s="30"/>
      <c r="B134" s="31"/>
      <c r="C134" s="30"/>
      <c r="D134" s="34"/>
      <c r="E134" s="34"/>
      <c r="F134" s="34"/>
      <c r="G134" s="34"/>
      <c r="H134" s="34"/>
      <c r="I134" s="34"/>
      <c r="J134" s="32"/>
      <c r="K134" s="24"/>
    </row>
    <row r="135" spans="1:11" s="27" customFormat="1" ht="15.75" x14ac:dyDescent="0.25">
      <c r="A135" s="30"/>
      <c r="B135" s="31"/>
      <c r="C135" s="30"/>
      <c r="D135" s="32"/>
      <c r="E135" s="32"/>
      <c r="F135" s="32"/>
      <c r="G135" s="32"/>
      <c r="H135" s="32"/>
      <c r="I135" s="32"/>
      <c r="J135" s="32"/>
      <c r="K135" s="24"/>
    </row>
    <row r="136" spans="1:11" s="27" customFormat="1" ht="15.75" x14ac:dyDescent="0.25">
      <c r="A136" s="30"/>
      <c r="B136" s="31"/>
      <c r="C136" s="30"/>
      <c r="D136" s="33"/>
      <c r="E136" s="34"/>
      <c r="F136" s="34"/>
      <c r="G136" s="34"/>
      <c r="H136" s="34"/>
      <c r="I136" s="34"/>
      <c r="J136" s="32"/>
      <c r="K136" s="24"/>
    </row>
    <row r="137" spans="1:11" s="27" customFormat="1" ht="15.75" x14ac:dyDescent="0.25">
      <c r="A137" s="30"/>
      <c r="B137" s="31"/>
      <c r="C137" s="30"/>
      <c r="D137" s="34"/>
      <c r="E137" s="34"/>
      <c r="F137" s="34"/>
      <c r="G137" s="34"/>
      <c r="H137" s="34"/>
      <c r="I137" s="34"/>
      <c r="J137" s="32"/>
      <c r="K137" s="24"/>
    </row>
    <row r="138" spans="1:11" s="27" customFormat="1" ht="15.75" x14ac:dyDescent="0.25">
      <c r="A138" s="30"/>
      <c r="B138" s="31"/>
      <c r="C138" s="30"/>
      <c r="D138" s="34"/>
      <c r="E138" s="34"/>
      <c r="F138" s="34"/>
      <c r="G138" s="34"/>
      <c r="H138" s="34"/>
      <c r="I138" s="34"/>
      <c r="J138" s="32"/>
      <c r="K138" s="24"/>
    </row>
    <row r="139" spans="1:11" s="27" customFormat="1" ht="15.75" x14ac:dyDescent="0.25">
      <c r="A139" s="30"/>
      <c r="B139" s="31"/>
      <c r="C139" s="30"/>
      <c r="D139" s="34"/>
      <c r="E139" s="34"/>
      <c r="F139" s="34"/>
      <c r="G139" s="34"/>
      <c r="H139" s="34"/>
      <c r="I139" s="34"/>
      <c r="J139" s="32"/>
      <c r="K139" s="24"/>
    </row>
    <row r="140" spans="1:11" s="27" customFormat="1" ht="15.75" x14ac:dyDescent="0.25">
      <c r="A140" s="30"/>
      <c r="B140" s="31"/>
      <c r="C140" s="30"/>
      <c r="D140" s="32"/>
      <c r="E140" s="32"/>
      <c r="F140" s="32"/>
      <c r="G140" s="32"/>
      <c r="H140" s="32"/>
      <c r="I140" s="32"/>
      <c r="J140" s="32"/>
      <c r="K140" s="24"/>
    </row>
    <row r="141" spans="1:11" s="27" customFormat="1" ht="15.75" x14ac:dyDescent="0.25">
      <c r="A141" s="30"/>
      <c r="B141" s="31"/>
      <c r="C141" s="30"/>
      <c r="D141" s="33"/>
      <c r="E141" s="33"/>
      <c r="F141" s="34"/>
      <c r="G141" s="34"/>
      <c r="H141" s="34"/>
      <c r="I141" s="34"/>
      <c r="J141" s="32"/>
      <c r="K141" s="24"/>
    </row>
    <row r="142" spans="1:11" s="27" customFormat="1" ht="15.75" x14ac:dyDescent="0.25">
      <c r="A142" s="30"/>
      <c r="B142" s="31"/>
      <c r="C142" s="30"/>
      <c r="D142" s="33"/>
      <c r="E142" s="34"/>
      <c r="F142" s="34"/>
      <c r="G142" s="34"/>
      <c r="H142" s="34"/>
      <c r="I142" s="34"/>
      <c r="J142" s="32"/>
      <c r="K142" s="24"/>
    </row>
    <row r="143" spans="1:11" s="27" customFormat="1" ht="15.75" x14ac:dyDescent="0.25">
      <c r="A143" s="30"/>
      <c r="B143" s="31"/>
      <c r="C143" s="30"/>
      <c r="D143" s="34"/>
      <c r="E143" s="34"/>
      <c r="F143" s="34"/>
      <c r="G143" s="34"/>
      <c r="H143" s="34"/>
      <c r="I143" s="34"/>
      <c r="J143" s="32"/>
      <c r="K143" s="24"/>
    </row>
    <row r="144" spans="1:11" s="27" customFormat="1" ht="15.75" x14ac:dyDescent="0.25">
      <c r="A144" s="30"/>
      <c r="B144" s="31"/>
      <c r="C144" s="30"/>
      <c r="D144" s="34"/>
      <c r="E144" s="34"/>
      <c r="F144" s="34"/>
      <c r="G144" s="34"/>
      <c r="H144" s="34"/>
      <c r="I144" s="34"/>
      <c r="J144" s="32"/>
      <c r="K144" s="24"/>
    </row>
    <row r="145" spans="1:11" s="27" customFormat="1" ht="15.75" x14ac:dyDescent="0.25">
      <c r="A145" s="30"/>
      <c r="B145" s="31"/>
      <c r="C145" s="30"/>
      <c r="D145" s="32"/>
      <c r="E145" s="32"/>
      <c r="F145" s="32"/>
      <c r="G145" s="32"/>
      <c r="H145" s="32"/>
      <c r="I145" s="32"/>
      <c r="J145" s="32"/>
      <c r="K145" s="24"/>
    </row>
    <row r="146" spans="1:11" s="27" customFormat="1" ht="15.75" x14ac:dyDescent="0.25">
      <c r="A146" s="30"/>
      <c r="B146" s="31"/>
      <c r="C146" s="30"/>
      <c r="D146" s="33"/>
      <c r="E146" s="33"/>
      <c r="F146" s="34"/>
      <c r="G146" s="34"/>
      <c r="H146" s="34"/>
      <c r="I146" s="34"/>
      <c r="J146" s="32"/>
      <c r="K146" s="24"/>
    </row>
    <row r="147" spans="1:11" s="27" customFormat="1" ht="15.75" x14ac:dyDescent="0.25">
      <c r="A147" s="30"/>
      <c r="B147" s="31"/>
      <c r="C147" s="30"/>
      <c r="D147" s="33"/>
      <c r="E147" s="33"/>
      <c r="F147" s="34"/>
      <c r="G147" s="34"/>
      <c r="H147" s="34"/>
      <c r="I147" s="34"/>
      <c r="J147" s="32"/>
      <c r="K147" s="24"/>
    </row>
    <row r="148" spans="1:11" s="27" customFormat="1" ht="15.75" x14ac:dyDescent="0.25">
      <c r="A148" s="30"/>
      <c r="B148" s="31"/>
      <c r="C148" s="30"/>
      <c r="D148" s="34"/>
      <c r="E148" s="34"/>
      <c r="F148" s="34"/>
      <c r="G148" s="34"/>
      <c r="H148" s="34"/>
      <c r="I148" s="34"/>
      <c r="J148" s="32"/>
      <c r="K148" s="24"/>
    </row>
    <row r="149" spans="1:11" s="27" customFormat="1" ht="15.75" x14ac:dyDescent="0.25">
      <c r="A149" s="30"/>
      <c r="B149" s="31"/>
      <c r="C149" s="30"/>
      <c r="D149" s="34"/>
      <c r="E149" s="34"/>
      <c r="F149" s="34"/>
      <c r="G149" s="34"/>
      <c r="H149" s="34"/>
      <c r="I149" s="34"/>
      <c r="J149" s="32"/>
      <c r="K149" s="24"/>
    </row>
    <row r="150" spans="1:11" s="27" customFormat="1" ht="15.75" x14ac:dyDescent="0.25">
      <c r="A150" s="30"/>
      <c r="B150" s="31"/>
      <c r="C150" s="30"/>
      <c r="D150" s="32"/>
      <c r="E150" s="32"/>
      <c r="F150" s="32"/>
      <c r="G150" s="32"/>
      <c r="H150" s="32"/>
      <c r="I150" s="32"/>
      <c r="J150" s="32"/>
      <c r="K150" s="24"/>
    </row>
    <row r="151" spans="1:11" s="27" customFormat="1" ht="15.75" x14ac:dyDescent="0.25">
      <c r="A151" s="30"/>
      <c r="B151" s="31"/>
      <c r="C151" s="30"/>
      <c r="D151" s="32"/>
      <c r="E151" s="32"/>
      <c r="F151" s="32"/>
      <c r="G151" s="32"/>
      <c r="H151" s="32"/>
      <c r="I151" s="32"/>
      <c r="J151" s="32"/>
      <c r="K151" s="24"/>
    </row>
    <row r="152" spans="1:11" s="27" customFormat="1" ht="15.75" x14ac:dyDescent="0.25">
      <c r="A152" s="30"/>
      <c r="B152" s="31"/>
      <c r="C152" s="30"/>
      <c r="D152" s="32"/>
      <c r="E152" s="32"/>
      <c r="F152" s="32"/>
      <c r="G152" s="32"/>
      <c r="H152" s="32"/>
      <c r="I152" s="32"/>
      <c r="J152" s="32"/>
      <c r="K152" s="24"/>
    </row>
    <row r="153" spans="1:11" s="27" customFormat="1" ht="15.75" x14ac:dyDescent="0.25">
      <c r="A153" s="30"/>
      <c r="B153" s="31"/>
      <c r="C153" s="30"/>
      <c r="D153" s="32"/>
      <c r="E153" s="32"/>
      <c r="F153" s="32"/>
      <c r="G153" s="32"/>
      <c r="H153" s="32"/>
      <c r="I153" s="32"/>
      <c r="J153" s="32"/>
      <c r="K153" s="24"/>
    </row>
    <row r="154" spans="1:11" s="27" customFormat="1" ht="15.75" x14ac:dyDescent="0.25">
      <c r="A154" s="30"/>
      <c r="B154" s="31"/>
      <c r="C154" s="30"/>
      <c r="D154" s="32"/>
      <c r="E154" s="32"/>
      <c r="F154" s="32"/>
      <c r="G154" s="32"/>
      <c r="H154" s="32"/>
      <c r="I154" s="32"/>
      <c r="J154" s="32"/>
      <c r="K154" s="24"/>
    </row>
    <row r="155" spans="1:11" s="27" customFormat="1" ht="15.75" x14ac:dyDescent="0.25">
      <c r="A155" s="30"/>
      <c r="B155" s="31"/>
      <c r="C155" s="30"/>
      <c r="D155" s="32"/>
      <c r="E155" s="32"/>
      <c r="F155" s="32"/>
      <c r="G155" s="32"/>
      <c r="H155" s="32"/>
      <c r="I155" s="32"/>
      <c r="J155" s="32"/>
      <c r="K155" s="24"/>
    </row>
    <row r="156" spans="1:11" s="27" customFormat="1" ht="15.75" x14ac:dyDescent="0.25">
      <c r="A156" s="30"/>
      <c r="B156" s="31"/>
      <c r="C156" s="30"/>
      <c r="D156" s="32"/>
      <c r="E156" s="32"/>
      <c r="F156" s="32"/>
      <c r="G156" s="32"/>
      <c r="H156" s="32"/>
      <c r="I156" s="32"/>
      <c r="J156" s="32"/>
      <c r="K156" s="24"/>
    </row>
    <row r="157" spans="1:11" s="27" customFormat="1" ht="15.75" x14ac:dyDescent="0.25">
      <c r="A157" s="30"/>
      <c r="B157" s="31"/>
      <c r="C157" s="30"/>
      <c r="D157" s="32"/>
      <c r="E157" s="32"/>
      <c r="F157" s="32"/>
      <c r="G157" s="32"/>
      <c r="H157" s="32"/>
      <c r="I157" s="32"/>
      <c r="J157" s="32"/>
      <c r="K157" s="24"/>
    </row>
    <row r="158" spans="1:11" s="27" customFormat="1" ht="15.75" x14ac:dyDescent="0.25">
      <c r="A158" s="30"/>
      <c r="B158" s="31"/>
      <c r="C158" s="30"/>
      <c r="D158" s="32"/>
      <c r="E158" s="32"/>
      <c r="F158" s="32"/>
      <c r="G158" s="32"/>
      <c r="H158" s="32"/>
      <c r="I158" s="32"/>
      <c r="J158" s="32"/>
      <c r="K158" s="24"/>
    </row>
    <row r="159" spans="1:11" s="27" customFormat="1" ht="15.75" x14ac:dyDescent="0.25">
      <c r="A159" s="30"/>
      <c r="B159" s="31"/>
      <c r="C159" s="30"/>
      <c r="D159" s="32"/>
      <c r="E159" s="32"/>
      <c r="F159" s="32"/>
      <c r="G159" s="32"/>
      <c r="H159" s="32"/>
      <c r="I159" s="32"/>
      <c r="J159" s="32"/>
      <c r="K159" s="24"/>
    </row>
    <row r="160" spans="1:11" s="27" customFormat="1" ht="15.75" x14ac:dyDescent="0.25">
      <c r="A160" s="30"/>
      <c r="B160" s="31"/>
      <c r="C160" s="30"/>
      <c r="D160" s="32"/>
      <c r="E160" s="32"/>
      <c r="F160" s="32"/>
      <c r="G160" s="32"/>
      <c r="H160" s="32"/>
      <c r="I160" s="32"/>
      <c r="J160" s="32"/>
      <c r="K160" s="24"/>
    </row>
    <row r="161" spans="1:11" s="27" customFormat="1" ht="15.75" x14ac:dyDescent="0.25">
      <c r="A161" s="30"/>
      <c r="B161" s="31"/>
      <c r="C161" s="30"/>
      <c r="D161" s="33"/>
      <c r="E161" s="33"/>
      <c r="F161" s="34"/>
      <c r="G161" s="34"/>
      <c r="H161" s="34"/>
      <c r="I161" s="34"/>
      <c r="J161" s="32"/>
      <c r="K161" s="24"/>
    </row>
    <row r="162" spans="1:11" s="27" customFormat="1" ht="15.75" x14ac:dyDescent="0.25">
      <c r="A162" s="30"/>
      <c r="B162" s="31"/>
      <c r="C162" s="30"/>
      <c r="D162" s="34"/>
      <c r="E162" s="34"/>
      <c r="F162" s="34"/>
      <c r="G162" s="32"/>
      <c r="H162" s="32"/>
      <c r="I162" s="32"/>
      <c r="J162" s="32"/>
      <c r="K162" s="24"/>
    </row>
    <row r="163" spans="1:11" s="27" customFormat="1" ht="15.75" x14ac:dyDescent="0.25">
      <c r="A163" s="30"/>
      <c r="B163" s="31"/>
      <c r="C163" s="30"/>
      <c r="D163" s="34"/>
      <c r="E163" s="34"/>
      <c r="F163" s="34"/>
      <c r="G163" s="32"/>
      <c r="H163" s="32"/>
      <c r="I163" s="32"/>
      <c r="J163" s="32"/>
      <c r="K163" s="24"/>
    </row>
    <row r="164" spans="1:11" s="27" customFormat="1" ht="15.75" x14ac:dyDescent="0.25">
      <c r="A164" s="30"/>
      <c r="B164" s="31"/>
      <c r="C164" s="30"/>
      <c r="D164" s="34"/>
      <c r="E164" s="34"/>
      <c r="F164" s="34"/>
      <c r="G164" s="32"/>
      <c r="H164" s="32"/>
      <c r="I164" s="32"/>
      <c r="J164" s="32"/>
      <c r="K164" s="24"/>
    </row>
    <row r="165" spans="1:11" s="27" customFormat="1" ht="15.75" x14ac:dyDescent="0.25">
      <c r="A165" s="30"/>
      <c r="B165" s="31"/>
      <c r="C165" s="30"/>
      <c r="D165" s="32"/>
      <c r="E165" s="32"/>
      <c r="F165" s="32"/>
      <c r="G165" s="32"/>
      <c r="H165" s="32"/>
      <c r="I165" s="32"/>
      <c r="J165" s="32"/>
      <c r="K165" s="24"/>
    </row>
    <row r="166" spans="1:11" s="27" customFormat="1" ht="15.75" x14ac:dyDescent="0.25">
      <c r="A166" s="30"/>
      <c r="B166" s="31"/>
      <c r="C166" s="30"/>
      <c r="D166" s="33"/>
      <c r="E166" s="33"/>
      <c r="F166" s="35"/>
      <c r="G166" s="35"/>
      <c r="H166" s="35"/>
      <c r="I166" s="35"/>
      <c r="J166" s="32"/>
      <c r="K166" s="24"/>
    </row>
    <row r="167" spans="1:11" s="27" customFormat="1" ht="15.75" x14ac:dyDescent="0.25">
      <c r="A167" s="30"/>
      <c r="B167" s="31"/>
      <c r="C167" s="30"/>
      <c r="D167" s="34"/>
      <c r="E167" s="34"/>
      <c r="F167" s="34"/>
      <c r="G167" s="34"/>
      <c r="H167" s="34"/>
      <c r="I167" s="34"/>
      <c r="J167" s="32"/>
      <c r="K167" s="24"/>
    </row>
    <row r="168" spans="1:11" s="27" customFormat="1" ht="15.75" x14ac:dyDescent="0.25">
      <c r="A168" s="30"/>
      <c r="B168" s="31"/>
      <c r="C168" s="30"/>
      <c r="D168" s="34"/>
      <c r="E168" s="34"/>
      <c r="F168" s="34"/>
      <c r="G168" s="34"/>
      <c r="H168" s="34"/>
      <c r="I168" s="34"/>
      <c r="J168" s="32"/>
      <c r="K168" s="24"/>
    </row>
    <row r="169" spans="1:11" s="27" customFormat="1" ht="15.75" x14ac:dyDescent="0.25">
      <c r="A169" s="30"/>
      <c r="B169" s="31"/>
      <c r="C169" s="30"/>
      <c r="D169" s="34"/>
      <c r="E169" s="34"/>
      <c r="F169" s="34"/>
      <c r="G169" s="34"/>
      <c r="H169" s="34"/>
      <c r="I169" s="34"/>
      <c r="J169" s="32"/>
      <c r="K169" s="24"/>
    </row>
    <row r="170" spans="1:11" s="27" customFormat="1" ht="15.75" x14ac:dyDescent="0.25">
      <c r="A170" s="30"/>
      <c r="B170" s="31"/>
      <c r="C170" s="30"/>
      <c r="D170" s="32"/>
      <c r="E170" s="32"/>
      <c r="F170" s="32"/>
      <c r="G170" s="32"/>
      <c r="H170" s="32"/>
      <c r="I170" s="32"/>
      <c r="J170" s="32"/>
      <c r="K170" s="24"/>
    </row>
    <row r="171" spans="1:11" s="27" customFormat="1" ht="15.75" x14ac:dyDescent="0.25">
      <c r="A171" s="30"/>
      <c r="B171" s="31"/>
      <c r="C171" s="30"/>
      <c r="D171" s="33"/>
      <c r="E171" s="33"/>
      <c r="F171" s="35"/>
      <c r="G171" s="35"/>
      <c r="H171" s="35"/>
      <c r="I171" s="35"/>
      <c r="J171" s="32"/>
      <c r="K171" s="24"/>
    </row>
    <row r="172" spans="1:11" s="27" customFormat="1" ht="15.75" x14ac:dyDescent="0.25">
      <c r="A172" s="30"/>
      <c r="B172" s="31"/>
      <c r="C172" s="30"/>
      <c r="D172" s="34"/>
      <c r="E172" s="34"/>
      <c r="F172" s="34"/>
      <c r="G172" s="34"/>
      <c r="H172" s="34"/>
      <c r="I172" s="34"/>
      <c r="J172" s="32"/>
      <c r="K172" s="24"/>
    </row>
    <row r="173" spans="1:11" s="27" customFormat="1" ht="15.75" x14ac:dyDescent="0.25">
      <c r="A173" s="30"/>
      <c r="B173" s="31"/>
      <c r="C173" s="30"/>
      <c r="D173" s="34"/>
      <c r="E173" s="34"/>
      <c r="F173" s="34"/>
      <c r="G173" s="34"/>
      <c r="H173" s="34"/>
      <c r="I173" s="34"/>
      <c r="J173" s="32"/>
      <c r="K173" s="24"/>
    </row>
    <row r="174" spans="1:11" s="27" customFormat="1" ht="15.75" x14ac:dyDescent="0.25">
      <c r="A174" s="30"/>
      <c r="B174" s="31"/>
      <c r="C174" s="30"/>
      <c r="D174" s="34"/>
      <c r="E174" s="34"/>
      <c r="F174" s="34"/>
      <c r="G174" s="34"/>
      <c r="H174" s="34"/>
      <c r="I174" s="34"/>
      <c r="J174" s="32"/>
      <c r="K174" s="24"/>
    </row>
    <row r="175" spans="1:11" s="27" customFormat="1" ht="15.75" x14ac:dyDescent="0.25">
      <c r="A175" s="30"/>
      <c r="B175" s="31"/>
      <c r="C175" s="30"/>
      <c r="D175" s="32"/>
      <c r="E175" s="32"/>
      <c r="F175" s="32"/>
      <c r="G175" s="32"/>
      <c r="H175" s="32"/>
      <c r="I175" s="32"/>
      <c r="J175" s="32"/>
      <c r="K175" s="24"/>
    </row>
    <row r="176" spans="1:11" s="27" customFormat="1" ht="15.75" x14ac:dyDescent="0.25">
      <c r="A176" s="30"/>
      <c r="B176" s="31"/>
      <c r="C176" s="30"/>
      <c r="D176" s="34"/>
      <c r="E176" s="34"/>
      <c r="F176" s="34"/>
      <c r="G176" s="34"/>
      <c r="H176" s="34"/>
      <c r="I176" s="34"/>
      <c r="J176" s="32"/>
      <c r="K176" s="24"/>
    </row>
    <row r="177" spans="1:11" s="27" customFormat="1" ht="15.75" x14ac:dyDescent="0.25">
      <c r="A177" s="30"/>
      <c r="B177" s="31"/>
      <c r="C177" s="30"/>
      <c r="D177" s="34"/>
      <c r="E177" s="34"/>
      <c r="F177" s="34"/>
      <c r="G177" s="34"/>
      <c r="H177" s="34"/>
      <c r="I177" s="34"/>
      <c r="J177" s="32"/>
      <c r="K177" s="24"/>
    </row>
    <row r="178" spans="1:11" s="27" customFormat="1" ht="15.75" x14ac:dyDescent="0.25">
      <c r="A178" s="30"/>
      <c r="B178" s="31"/>
      <c r="C178" s="30"/>
      <c r="D178" s="34"/>
      <c r="E178" s="34"/>
      <c r="F178" s="34"/>
      <c r="G178" s="34"/>
      <c r="H178" s="34"/>
      <c r="I178" s="34"/>
      <c r="J178" s="32"/>
      <c r="K178" s="24"/>
    </row>
    <row r="179" spans="1:11" s="27" customFormat="1" ht="15.75" x14ac:dyDescent="0.25">
      <c r="A179" s="30"/>
      <c r="B179" s="31"/>
      <c r="C179" s="30"/>
      <c r="D179" s="34"/>
      <c r="E179" s="34"/>
      <c r="F179" s="34"/>
      <c r="G179" s="34"/>
      <c r="H179" s="34"/>
      <c r="I179" s="34"/>
      <c r="J179" s="32"/>
      <c r="K179" s="24"/>
    </row>
    <row r="180" spans="1:11" s="27" customFormat="1" ht="15.75" x14ac:dyDescent="0.25">
      <c r="A180" s="30"/>
      <c r="B180" s="31"/>
      <c r="C180" s="30"/>
      <c r="D180" s="32"/>
      <c r="E180" s="32"/>
      <c r="F180" s="32"/>
      <c r="G180" s="32"/>
      <c r="H180" s="32"/>
      <c r="I180" s="32"/>
      <c r="J180" s="32"/>
      <c r="K180" s="24"/>
    </row>
    <row r="181" spans="1:11" s="27" customFormat="1" ht="15.75" x14ac:dyDescent="0.25">
      <c r="A181" s="30"/>
      <c r="B181" s="31"/>
      <c r="C181" s="30"/>
      <c r="D181" s="34"/>
      <c r="E181" s="34"/>
      <c r="F181" s="34"/>
      <c r="G181" s="34"/>
      <c r="H181" s="34"/>
      <c r="I181" s="34"/>
      <c r="J181" s="32"/>
      <c r="K181" s="24"/>
    </row>
    <row r="182" spans="1:11" s="27" customFormat="1" ht="15.75" x14ac:dyDescent="0.25">
      <c r="A182" s="30"/>
      <c r="B182" s="31"/>
      <c r="C182" s="30"/>
      <c r="D182" s="34"/>
      <c r="E182" s="34"/>
      <c r="F182" s="34"/>
      <c r="G182" s="34"/>
      <c r="H182" s="34"/>
      <c r="I182" s="34"/>
      <c r="J182" s="32"/>
      <c r="K182" s="24"/>
    </row>
    <row r="183" spans="1:11" s="27" customFormat="1" ht="15.75" x14ac:dyDescent="0.25">
      <c r="A183" s="30"/>
      <c r="B183" s="31"/>
      <c r="C183" s="30"/>
      <c r="D183" s="34"/>
      <c r="E183" s="34"/>
      <c r="F183" s="34"/>
      <c r="G183" s="34"/>
      <c r="H183" s="34"/>
      <c r="I183" s="34"/>
      <c r="J183" s="32"/>
      <c r="K183" s="24"/>
    </row>
    <row r="184" spans="1:11" s="27" customFormat="1" ht="15.75" x14ac:dyDescent="0.25">
      <c r="A184" s="30"/>
      <c r="B184" s="31"/>
      <c r="C184" s="30"/>
      <c r="D184" s="34"/>
      <c r="E184" s="34"/>
      <c r="F184" s="34"/>
      <c r="G184" s="34"/>
      <c r="H184" s="34"/>
      <c r="I184" s="34"/>
      <c r="J184" s="32"/>
      <c r="K184" s="24"/>
    </row>
    <row r="185" spans="1:11" s="27" customFormat="1" ht="15.75" x14ac:dyDescent="0.25">
      <c r="A185" s="30"/>
      <c r="B185" s="31"/>
      <c r="C185" s="30"/>
      <c r="D185" s="32"/>
      <c r="E185" s="32"/>
      <c r="F185" s="32"/>
      <c r="G185" s="32"/>
      <c r="H185" s="32"/>
      <c r="I185" s="32"/>
      <c r="J185" s="32"/>
      <c r="K185" s="24"/>
    </row>
    <row r="186" spans="1:11" s="27" customFormat="1" ht="15.75" x14ac:dyDescent="0.25">
      <c r="A186" s="30"/>
      <c r="B186" s="31"/>
      <c r="C186" s="30"/>
      <c r="D186" s="32"/>
      <c r="E186" s="32"/>
      <c r="F186" s="32"/>
      <c r="G186" s="32"/>
      <c r="H186" s="32"/>
      <c r="I186" s="32"/>
      <c r="J186" s="32"/>
      <c r="K186" s="24"/>
    </row>
    <row r="187" spans="1:11" s="27" customFormat="1" ht="15.75" x14ac:dyDescent="0.25">
      <c r="A187" s="30"/>
      <c r="B187" s="31"/>
      <c r="C187" s="30"/>
      <c r="D187" s="32"/>
      <c r="E187" s="32"/>
      <c r="F187" s="32"/>
      <c r="G187" s="32"/>
      <c r="H187" s="32"/>
      <c r="I187" s="32"/>
      <c r="J187" s="32"/>
      <c r="K187" s="24"/>
    </row>
    <row r="188" spans="1:11" s="27" customFormat="1" ht="15.75" x14ac:dyDescent="0.25">
      <c r="A188" s="30"/>
      <c r="B188" s="31"/>
      <c r="C188" s="30"/>
      <c r="D188" s="32"/>
      <c r="E188" s="32"/>
      <c r="F188" s="32"/>
      <c r="G188" s="32"/>
      <c r="H188" s="32"/>
      <c r="I188" s="32"/>
      <c r="J188" s="32"/>
      <c r="K188" s="24"/>
    </row>
    <row r="189" spans="1:11" s="27" customFormat="1" ht="15.75" x14ac:dyDescent="0.25">
      <c r="A189" s="30"/>
      <c r="B189" s="31"/>
      <c r="C189" s="30"/>
      <c r="D189" s="32"/>
      <c r="E189" s="32"/>
      <c r="F189" s="32"/>
      <c r="G189" s="32"/>
      <c r="H189" s="32"/>
      <c r="I189" s="32"/>
      <c r="J189" s="32"/>
      <c r="K189" s="24"/>
    </row>
    <row r="190" spans="1:11" s="27" customFormat="1" ht="15.75" x14ac:dyDescent="0.25">
      <c r="A190" s="30"/>
      <c r="B190" s="31"/>
      <c r="C190" s="30"/>
      <c r="D190" s="32"/>
      <c r="E190" s="32"/>
      <c r="F190" s="32"/>
      <c r="G190" s="32"/>
      <c r="H190" s="32"/>
      <c r="I190" s="32"/>
      <c r="J190" s="32"/>
      <c r="K190" s="24"/>
    </row>
    <row r="191" spans="1:11" s="27" customFormat="1" ht="15.75" x14ac:dyDescent="0.25">
      <c r="A191" s="30"/>
      <c r="B191" s="31"/>
      <c r="C191" s="30"/>
      <c r="D191" s="34"/>
      <c r="E191" s="34"/>
      <c r="F191" s="34"/>
      <c r="G191" s="34"/>
      <c r="H191" s="34"/>
      <c r="I191" s="34"/>
      <c r="J191" s="32"/>
      <c r="K191" s="24"/>
    </row>
    <row r="192" spans="1:11" s="27" customFormat="1" ht="15.75" x14ac:dyDescent="0.25">
      <c r="A192" s="30"/>
      <c r="B192" s="31"/>
      <c r="C192" s="30"/>
      <c r="D192" s="34"/>
      <c r="E192" s="34"/>
      <c r="F192" s="34"/>
      <c r="G192" s="34"/>
      <c r="H192" s="34"/>
      <c r="I192" s="34"/>
      <c r="J192" s="32"/>
      <c r="K192" s="24"/>
    </row>
    <row r="193" spans="1:11" s="27" customFormat="1" ht="15.75" x14ac:dyDescent="0.25">
      <c r="A193" s="30"/>
      <c r="B193" s="31"/>
      <c r="C193" s="30"/>
      <c r="D193" s="34"/>
      <c r="E193" s="34"/>
      <c r="F193" s="34"/>
      <c r="G193" s="34"/>
      <c r="H193" s="34"/>
      <c r="I193" s="34"/>
      <c r="J193" s="32"/>
      <c r="K193" s="24"/>
    </row>
    <row r="194" spans="1:11" s="27" customFormat="1" ht="15.75" x14ac:dyDescent="0.25">
      <c r="A194" s="30"/>
      <c r="B194" s="31"/>
      <c r="C194" s="30"/>
      <c r="D194" s="34"/>
      <c r="E194" s="34"/>
      <c r="F194" s="34"/>
      <c r="G194" s="34"/>
      <c r="H194" s="34"/>
      <c r="I194" s="34"/>
      <c r="J194" s="32"/>
      <c r="K194" s="24"/>
    </row>
    <row r="195" spans="1:11" s="27" customFormat="1" ht="15.75" x14ac:dyDescent="0.25">
      <c r="A195" s="30"/>
      <c r="B195" s="31"/>
      <c r="C195" s="30"/>
      <c r="D195" s="32"/>
      <c r="E195" s="32"/>
      <c r="F195" s="32"/>
      <c r="G195" s="32"/>
      <c r="H195" s="32"/>
      <c r="I195" s="32"/>
      <c r="J195" s="32"/>
      <c r="K195" s="24"/>
    </row>
    <row r="196" spans="1:11" s="27" customFormat="1" ht="15.75" x14ac:dyDescent="0.25">
      <c r="A196" s="30"/>
      <c r="B196" s="31"/>
      <c r="C196" s="30"/>
      <c r="D196" s="34"/>
      <c r="E196" s="34"/>
      <c r="F196" s="34"/>
      <c r="G196" s="34"/>
      <c r="H196" s="34"/>
      <c r="I196" s="34"/>
      <c r="J196" s="32"/>
      <c r="K196" s="24"/>
    </row>
    <row r="197" spans="1:11" s="27" customFormat="1" ht="15.75" x14ac:dyDescent="0.25">
      <c r="A197" s="30"/>
      <c r="B197" s="31"/>
      <c r="C197" s="30"/>
      <c r="D197" s="34"/>
      <c r="E197" s="34"/>
      <c r="F197" s="34"/>
      <c r="G197" s="34"/>
      <c r="H197" s="34"/>
      <c r="I197" s="34"/>
      <c r="J197" s="32"/>
      <c r="K197" s="24"/>
    </row>
    <row r="198" spans="1:11" s="27" customFormat="1" ht="15.75" x14ac:dyDescent="0.25">
      <c r="A198" s="30"/>
      <c r="B198" s="31"/>
      <c r="C198" s="30"/>
      <c r="D198" s="34"/>
      <c r="E198" s="34"/>
      <c r="F198" s="34"/>
      <c r="G198" s="34"/>
      <c r="H198" s="34"/>
      <c r="I198" s="34"/>
      <c r="J198" s="32"/>
      <c r="K198" s="24"/>
    </row>
    <row r="199" spans="1:11" s="27" customFormat="1" ht="15.75" x14ac:dyDescent="0.25">
      <c r="A199" s="30"/>
      <c r="B199" s="31"/>
      <c r="C199" s="30"/>
      <c r="D199" s="34"/>
      <c r="E199" s="34"/>
      <c r="F199" s="34"/>
      <c r="G199" s="34"/>
      <c r="H199" s="34"/>
      <c r="I199" s="34"/>
      <c r="J199" s="32"/>
      <c r="K199" s="24"/>
    </row>
    <row r="200" spans="1:11" s="27" customFormat="1" ht="15.75" x14ac:dyDescent="0.25">
      <c r="A200" s="30"/>
      <c r="B200" s="31"/>
      <c r="C200" s="30"/>
      <c r="D200" s="32"/>
      <c r="E200" s="32"/>
      <c r="F200" s="32"/>
      <c r="G200" s="32"/>
      <c r="H200" s="32"/>
      <c r="I200" s="32"/>
      <c r="J200" s="32"/>
      <c r="K200" s="24"/>
    </row>
    <row r="201" spans="1:11" s="27" customFormat="1" ht="15.75" x14ac:dyDescent="0.25">
      <c r="A201" s="30"/>
      <c r="B201" s="31"/>
      <c r="C201" s="30"/>
      <c r="D201" s="32"/>
      <c r="E201" s="32"/>
      <c r="F201" s="32"/>
      <c r="G201" s="32"/>
      <c r="H201" s="32"/>
      <c r="I201" s="32"/>
      <c r="J201" s="32"/>
      <c r="K201" s="24"/>
    </row>
    <row r="202" spans="1:11" s="27" customFormat="1" ht="15.75" customHeight="1" x14ac:dyDescent="0.25">
      <c r="A202" s="30"/>
      <c r="B202" s="31"/>
      <c r="C202" s="30"/>
      <c r="D202" s="32"/>
      <c r="E202" s="32"/>
      <c r="F202" s="32"/>
      <c r="G202" s="32"/>
      <c r="H202" s="32"/>
      <c r="I202" s="32"/>
      <c r="J202" s="32"/>
      <c r="K202" s="24"/>
    </row>
    <row r="203" spans="1:11" s="27" customFormat="1" ht="15.75" x14ac:dyDescent="0.25">
      <c r="A203" s="30"/>
      <c r="B203" s="31"/>
      <c r="C203" s="30"/>
      <c r="D203" s="32"/>
      <c r="E203" s="32"/>
      <c r="F203" s="32"/>
      <c r="G203" s="32"/>
      <c r="H203" s="32"/>
      <c r="I203" s="32"/>
      <c r="J203" s="32"/>
      <c r="K203" s="24"/>
    </row>
    <row r="204" spans="1:11" s="27" customFormat="1" ht="15.75" x14ac:dyDescent="0.25">
      <c r="A204" s="30"/>
      <c r="B204" s="31"/>
      <c r="C204" s="30"/>
      <c r="D204" s="32"/>
      <c r="E204" s="32"/>
      <c r="F204" s="32"/>
      <c r="G204" s="32"/>
      <c r="H204" s="32"/>
      <c r="I204" s="32"/>
      <c r="J204" s="32"/>
      <c r="K204" s="24"/>
    </row>
    <row r="205" spans="1:11" s="27" customFormat="1" ht="92.25" customHeight="1" x14ac:dyDescent="0.25">
      <c r="A205" s="30"/>
      <c r="B205" s="31"/>
      <c r="C205" s="30"/>
      <c r="D205" s="32"/>
      <c r="E205" s="32"/>
      <c r="F205" s="32"/>
      <c r="G205" s="32"/>
      <c r="H205" s="32"/>
      <c r="I205" s="32"/>
      <c r="J205" s="32"/>
      <c r="K205" s="24"/>
    </row>
    <row r="206" spans="1:11" s="27" customFormat="1" ht="15.75" x14ac:dyDescent="0.25">
      <c r="A206" s="30"/>
      <c r="B206" s="31"/>
      <c r="C206" s="30"/>
      <c r="D206" s="35"/>
      <c r="E206" s="35"/>
      <c r="F206" s="35"/>
      <c r="G206" s="34"/>
      <c r="H206" s="34"/>
      <c r="I206" s="34"/>
      <c r="J206" s="32"/>
      <c r="K206" s="24"/>
    </row>
    <row r="207" spans="1:11" s="27" customFormat="1" ht="15.75" x14ac:dyDescent="0.25">
      <c r="A207" s="30"/>
      <c r="B207" s="31"/>
      <c r="C207" s="30"/>
      <c r="D207" s="34"/>
      <c r="E207" s="34"/>
      <c r="F207" s="34"/>
      <c r="G207" s="34"/>
      <c r="H207" s="34"/>
      <c r="I207" s="34"/>
      <c r="J207" s="32"/>
      <c r="K207" s="24"/>
    </row>
    <row r="208" spans="1:11" s="27" customFormat="1" ht="15.75" x14ac:dyDescent="0.25">
      <c r="A208" s="30"/>
      <c r="B208" s="31"/>
      <c r="C208" s="30"/>
      <c r="D208" s="35"/>
      <c r="E208" s="35"/>
      <c r="F208" s="35"/>
      <c r="G208" s="34"/>
      <c r="H208" s="34"/>
      <c r="I208" s="34"/>
      <c r="J208" s="32"/>
      <c r="K208" s="24"/>
    </row>
    <row r="209" spans="1:11" s="27" customFormat="1" ht="15.75" x14ac:dyDescent="0.25">
      <c r="A209" s="30"/>
      <c r="B209" s="31"/>
      <c r="C209" s="30"/>
      <c r="D209" s="35"/>
      <c r="E209" s="35"/>
      <c r="F209" s="35"/>
      <c r="G209" s="34"/>
      <c r="H209" s="34"/>
      <c r="I209" s="34"/>
      <c r="J209" s="32"/>
      <c r="K209" s="24"/>
    </row>
    <row r="210" spans="1:11" s="27" customFormat="1" ht="15.75" x14ac:dyDescent="0.25">
      <c r="A210" s="30"/>
      <c r="B210" s="31"/>
      <c r="C210" s="30"/>
      <c r="D210" s="32"/>
      <c r="E210" s="32"/>
      <c r="F210" s="32"/>
      <c r="G210" s="32"/>
      <c r="H210" s="32"/>
      <c r="I210" s="32"/>
      <c r="J210" s="32"/>
      <c r="K210" s="24"/>
    </row>
    <row r="211" spans="1:11" s="27" customFormat="1" ht="15.75" x14ac:dyDescent="0.25">
      <c r="A211" s="30"/>
      <c r="B211" s="31"/>
      <c r="C211" s="30"/>
      <c r="D211" s="32"/>
      <c r="E211" s="32"/>
      <c r="F211" s="32"/>
      <c r="G211" s="32"/>
      <c r="H211" s="32"/>
      <c r="I211" s="32"/>
      <c r="J211" s="32"/>
      <c r="K211" s="24"/>
    </row>
    <row r="212" spans="1:11" s="27" customFormat="1" ht="15.75" x14ac:dyDescent="0.25">
      <c r="A212" s="30"/>
      <c r="B212" s="31"/>
      <c r="C212" s="30"/>
      <c r="D212" s="32"/>
      <c r="E212" s="32"/>
      <c r="F212" s="32"/>
      <c r="G212" s="32"/>
      <c r="H212" s="32"/>
      <c r="I212" s="32"/>
      <c r="J212" s="32"/>
      <c r="K212" s="24"/>
    </row>
    <row r="213" spans="1:11" s="27" customFormat="1" ht="15.75" x14ac:dyDescent="0.25">
      <c r="A213" s="30"/>
      <c r="B213" s="31"/>
      <c r="C213" s="30"/>
      <c r="D213" s="32"/>
      <c r="E213" s="32"/>
      <c r="F213" s="32"/>
      <c r="G213" s="32"/>
      <c r="H213" s="32"/>
      <c r="I213" s="32"/>
      <c r="J213" s="32"/>
      <c r="K213" s="24"/>
    </row>
    <row r="214" spans="1:11" s="27" customFormat="1" ht="15.75" x14ac:dyDescent="0.25">
      <c r="A214" s="30"/>
      <c r="B214" s="31"/>
      <c r="C214" s="30"/>
      <c r="D214" s="32"/>
      <c r="E214" s="32"/>
      <c r="F214" s="32"/>
      <c r="G214" s="32"/>
      <c r="H214" s="32"/>
      <c r="I214" s="32"/>
      <c r="J214" s="32"/>
      <c r="K214" s="24"/>
    </row>
    <row r="215" spans="1:11" s="27" customFormat="1" ht="15.75" x14ac:dyDescent="0.25">
      <c r="A215" s="30"/>
      <c r="B215" s="31"/>
      <c r="C215" s="30"/>
      <c r="D215" s="32"/>
      <c r="E215" s="32"/>
      <c r="F215" s="32"/>
      <c r="G215" s="32"/>
      <c r="H215" s="32"/>
      <c r="I215" s="32"/>
      <c r="J215" s="32"/>
      <c r="K215" s="24"/>
    </row>
    <row r="216" spans="1:11" s="27" customFormat="1" ht="15.75" x14ac:dyDescent="0.25">
      <c r="A216" s="30"/>
      <c r="B216" s="31"/>
      <c r="C216" s="30"/>
      <c r="D216" s="32"/>
      <c r="E216" s="32"/>
      <c r="F216" s="32"/>
      <c r="G216" s="32"/>
      <c r="H216" s="32"/>
      <c r="I216" s="32"/>
      <c r="J216" s="32"/>
      <c r="K216" s="24"/>
    </row>
    <row r="217" spans="1:11" s="27" customFormat="1" ht="15.75" x14ac:dyDescent="0.25">
      <c r="A217" s="30"/>
      <c r="B217" s="31"/>
      <c r="C217" s="30"/>
      <c r="D217" s="35"/>
      <c r="E217" s="35"/>
      <c r="F217" s="35"/>
      <c r="G217" s="34"/>
      <c r="H217" s="34"/>
      <c r="I217" s="34"/>
      <c r="J217" s="32"/>
      <c r="K217" s="24"/>
    </row>
    <row r="218" spans="1:11" s="27" customFormat="1" ht="15.75" x14ac:dyDescent="0.25">
      <c r="A218" s="30"/>
      <c r="B218" s="31"/>
      <c r="C218" s="30"/>
      <c r="D218" s="35"/>
      <c r="E218" s="35"/>
      <c r="F218" s="35"/>
      <c r="G218" s="34"/>
      <c r="H218" s="34"/>
      <c r="I218" s="34"/>
      <c r="J218" s="32"/>
      <c r="K218" s="24"/>
    </row>
    <row r="219" spans="1:11" s="27" customFormat="1" ht="15.75" x14ac:dyDescent="0.25">
      <c r="A219" s="30"/>
      <c r="B219" s="31"/>
      <c r="C219" s="30"/>
      <c r="D219" s="35"/>
      <c r="E219" s="35"/>
      <c r="F219" s="35"/>
      <c r="G219" s="34"/>
      <c r="H219" s="34"/>
      <c r="I219" s="34"/>
      <c r="J219" s="32"/>
      <c r="K219" s="24"/>
    </row>
    <row r="220" spans="1:11" s="27" customFormat="1" ht="15.75" x14ac:dyDescent="0.2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24"/>
    </row>
    <row r="221" spans="1:11" s="27" customFormat="1" ht="15.75" x14ac:dyDescent="0.25">
      <c r="A221" s="30"/>
      <c r="B221" s="31"/>
      <c r="C221" s="30"/>
      <c r="D221" s="32"/>
      <c r="E221" s="32"/>
      <c r="F221" s="32"/>
      <c r="G221" s="32"/>
      <c r="H221" s="32"/>
      <c r="I221" s="32"/>
      <c r="J221" s="32"/>
      <c r="K221" s="24"/>
    </row>
    <row r="222" spans="1:11" s="27" customFormat="1" ht="15.75" x14ac:dyDescent="0.25">
      <c r="A222" s="30"/>
      <c r="B222" s="31"/>
      <c r="C222" s="30"/>
      <c r="D222" s="32"/>
      <c r="E222" s="32"/>
      <c r="F222" s="32"/>
      <c r="G222" s="32"/>
      <c r="H222" s="32"/>
      <c r="I222" s="32"/>
      <c r="J222" s="32"/>
      <c r="K222" s="24"/>
    </row>
    <row r="223" spans="1:11" s="27" customFormat="1" ht="15.75" x14ac:dyDescent="0.25">
      <c r="A223" s="30"/>
      <c r="B223" s="31"/>
      <c r="C223" s="30"/>
      <c r="D223" s="32"/>
      <c r="E223" s="32"/>
      <c r="F223" s="32"/>
      <c r="G223" s="32"/>
      <c r="H223" s="32"/>
      <c r="I223" s="32"/>
      <c r="J223" s="32"/>
      <c r="K223" s="24"/>
    </row>
    <row r="224" spans="1:11" s="27" customFormat="1" ht="15.75" x14ac:dyDescent="0.25">
      <c r="A224" s="30"/>
      <c r="B224" s="31"/>
      <c r="C224" s="30"/>
      <c r="D224" s="32"/>
      <c r="E224" s="32"/>
      <c r="F224" s="32"/>
      <c r="G224" s="32"/>
      <c r="H224" s="32"/>
      <c r="I224" s="32"/>
      <c r="J224" s="32"/>
      <c r="K224" s="24"/>
    </row>
    <row r="225" spans="1:11" s="27" customFormat="1" ht="15.75" x14ac:dyDescent="0.25">
      <c r="A225" s="30"/>
      <c r="B225" s="31"/>
      <c r="C225" s="30"/>
      <c r="D225" s="32"/>
      <c r="E225" s="32"/>
      <c r="F225" s="32"/>
      <c r="G225" s="32"/>
      <c r="H225" s="32"/>
      <c r="I225" s="32"/>
      <c r="J225" s="32"/>
      <c r="K225" s="24"/>
    </row>
    <row r="226" spans="1:11" s="27" customFormat="1" ht="15.75" x14ac:dyDescent="0.25">
      <c r="A226" s="30"/>
      <c r="B226" s="31"/>
      <c r="C226" s="30"/>
      <c r="D226" s="32"/>
      <c r="E226" s="32"/>
      <c r="F226" s="32"/>
      <c r="G226" s="32"/>
      <c r="H226" s="32"/>
      <c r="I226" s="32"/>
      <c r="J226" s="32"/>
      <c r="K226" s="24"/>
    </row>
    <row r="227" spans="1:11" s="27" customFormat="1" ht="15.75" x14ac:dyDescent="0.25">
      <c r="A227" s="30"/>
      <c r="B227" s="31"/>
      <c r="C227" s="30"/>
      <c r="D227" s="35"/>
      <c r="E227" s="35"/>
      <c r="F227" s="35"/>
      <c r="G227" s="35"/>
      <c r="H227" s="35"/>
      <c r="I227" s="35"/>
      <c r="J227" s="32"/>
      <c r="K227" s="24"/>
    </row>
    <row r="228" spans="1:11" s="27" customFormat="1" ht="15.75" x14ac:dyDescent="0.25">
      <c r="A228" s="30"/>
      <c r="B228" s="31"/>
      <c r="C228" s="30"/>
      <c r="D228" s="32"/>
      <c r="E228" s="32"/>
      <c r="F228" s="32"/>
      <c r="G228" s="32"/>
      <c r="H228" s="32"/>
      <c r="I228" s="32"/>
      <c r="J228" s="32"/>
      <c r="K228" s="24"/>
    </row>
    <row r="229" spans="1:11" s="27" customFormat="1" ht="15.75" x14ac:dyDescent="0.25">
      <c r="A229" s="30"/>
      <c r="B229" s="31"/>
      <c r="C229" s="30"/>
      <c r="D229" s="32"/>
      <c r="E229" s="32"/>
      <c r="F229" s="32"/>
      <c r="G229" s="32"/>
      <c r="H229" s="32"/>
      <c r="I229" s="32"/>
      <c r="J229" s="32"/>
      <c r="K229" s="24"/>
    </row>
    <row r="230" spans="1:11" s="27" customFormat="1" ht="15.75" x14ac:dyDescent="0.25">
      <c r="A230" s="30"/>
      <c r="B230" s="31"/>
      <c r="C230" s="30"/>
      <c r="D230" s="32"/>
      <c r="E230" s="32"/>
      <c r="F230" s="32"/>
      <c r="G230" s="32"/>
      <c r="H230" s="32"/>
      <c r="I230" s="32"/>
      <c r="J230" s="32"/>
      <c r="K230" s="24"/>
    </row>
    <row r="231" spans="1:11" s="27" customFormat="1" ht="82.5" customHeight="1" x14ac:dyDescent="0.25">
      <c r="A231" s="30"/>
      <c r="B231" s="31"/>
      <c r="C231" s="30"/>
      <c r="D231" s="32"/>
      <c r="E231" s="32"/>
      <c r="F231" s="32"/>
      <c r="G231" s="32"/>
      <c r="H231" s="32"/>
      <c r="I231" s="32"/>
      <c r="J231" s="32"/>
      <c r="K231" s="24"/>
    </row>
    <row r="232" spans="1:11" s="27" customFormat="1" ht="15.75" x14ac:dyDescent="0.25">
      <c r="A232" s="30"/>
      <c r="B232" s="31"/>
      <c r="C232" s="30"/>
      <c r="D232" s="34"/>
      <c r="E232" s="34"/>
      <c r="F232" s="34"/>
      <c r="G232" s="34"/>
      <c r="H232" s="34"/>
      <c r="I232" s="34"/>
      <c r="J232" s="32"/>
      <c r="K232" s="24"/>
    </row>
    <row r="233" spans="1:11" s="27" customFormat="1" ht="15.75" x14ac:dyDescent="0.25">
      <c r="A233" s="30"/>
      <c r="B233" s="31"/>
      <c r="C233" s="30"/>
      <c r="D233" s="35"/>
      <c r="E233" s="35"/>
      <c r="F233" s="35"/>
      <c r="G233" s="35"/>
      <c r="H233" s="35"/>
      <c r="I233" s="35"/>
      <c r="J233" s="32"/>
      <c r="K233" s="24"/>
    </row>
    <row r="234" spans="1:11" s="27" customFormat="1" ht="15.75" x14ac:dyDescent="0.25">
      <c r="A234" s="30"/>
      <c r="B234" s="31"/>
      <c r="C234" s="30"/>
      <c r="D234" s="35"/>
      <c r="E234" s="35"/>
      <c r="F234" s="35"/>
      <c r="G234" s="35"/>
      <c r="H234" s="35"/>
      <c r="I234" s="35"/>
      <c r="J234" s="32"/>
      <c r="K234" s="24"/>
    </row>
    <row r="235" spans="1:11" s="27" customFormat="1" ht="15.75" x14ac:dyDescent="0.25">
      <c r="A235" s="30"/>
      <c r="B235" s="31"/>
      <c r="C235" s="30"/>
      <c r="D235" s="35"/>
      <c r="E235" s="35"/>
      <c r="F235" s="35"/>
      <c r="G235" s="35"/>
      <c r="H235" s="35"/>
      <c r="I235" s="35"/>
      <c r="J235" s="32"/>
      <c r="K235" s="24"/>
    </row>
    <row r="236" spans="1:11" s="27" customFormat="1" ht="85.5" customHeight="1" x14ac:dyDescent="0.25">
      <c r="A236" s="30"/>
      <c r="B236" s="31"/>
      <c r="C236" s="30"/>
      <c r="D236" s="32"/>
      <c r="E236" s="32"/>
      <c r="F236" s="32"/>
      <c r="G236" s="32"/>
      <c r="H236" s="32"/>
      <c r="I236" s="32"/>
      <c r="J236" s="32"/>
      <c r="K236" s="24"/>
    </row>
    <row r="237" spans="1:11" s="27" customFormat="1" ht="15.75" x14ac:dyDescent="0.25">
      <c r="A237" s="30"/>
      <c r="B237" s="31"/>
      <c r="C237" s="30"/>
      <c r="D237" s="34"/>
      <c r="E237" s="34"/>
      <c r="F237" s="34"/>
      <c r="G237" s="34"/>
      <c r="H237" s="34"/>
      <c r="I237" s="34"/>
      <c r="J237" s="32"/>
      <c r="K237" s="24"/>
    </row>
    <row r="238" spans="1:11" s="27" customFormat="1" ht="15.75" x14ac:dyDescent="0.25">
      <c r="A238" s="30"/>
      <c r="B238" s="31"/>
      <c r="C238" s="30"/>
      <c r="D238" s="35"/>
      <c r="E238" s="35"/>
      <c r="F238" s="35"/>
      <c r="G238" s="35"/>
      <c r="H238" s="35"/>
      <c r="I238" s="35"/>
      <c r="J238" s="32"/>
      <c r="K238" s="24"/>
    </row>
    <row r="239" spans="1:11" s="27" customFormat="1" ht="15.75" x14ac:dyDescent="0.25">
      <c r="A239" s="30"/>
      <c r="B239" s="31"/>
      <c r="C239" s="30"/>
      <c r="D239" s="35"/>
      <c r="E239" s="35"/>
      <c r="F239" s="35"/>
      <c r="G239" s="35"/>
      <c r="H239" s="35"/>
      <c r="I239" s="35"/>
      <c r="J239" s="32"/>
      <c r="K239" s="24"/>
    </row>
    <row r="240" spans="1:11" s="27" customFormat="1" ht="15.75" x14ac:dyDescent="0.25">
      <c r="A240" s="30"/>
      <c r="B240" s="31"/>
      <c r="C240" s="30"/>
      <c r="D240" s="35"/>
      <c r="E240" s="35"/>
      <c r="F240" s="35"/>
      <c r="G240" s="35"/>
      <c r="H240" s="35"/>
      <c r="I240" s="35"/>
      <c r="J240" s="32"/>
      <c r="K240" s="24"/>
    </row>
    <row r="241" spans="1:11" s="27" customFormat="1" ht="113.25" customHeight="1" x14ac:dyDescent="0.25">
      <c r="A241" s="30"/>
      <c r="B241" s="31"/>
      <c r="C241" s="30"/>
      <c r="D241" s="32"/>
      <c r="E241" s="32"/>
      <c r="F241" s="32"/>
      <c r="G241" s="32"/>
      <c r="H241" s="32"/>
      <c r="I241" s="32"/>
      <c r="J241" s="32"/>
      <c r="K241" s="24"/>
    </row>
    <row r="242" spans="1:11" s="27" customFormat="1" ht="15.75" x14ac:dyDescent="0.25">
      <c r="A242" s="30"/>
      <c r="B242" s="31"/>
      <c r="C242" s="30"/>
      <c r="D242" s="34"/>
      <c r="E242" s="34"/>
      <c r="F242" s="34"/>
      <c r="G242" s="34"/>
      <c r="H242" s="34"/>
      <c r="I242" s="34"/>
      <c r="J242" s="32"/>
      <c r="K242" s="24"/>
    </row>
    <row r="243" spans="1:11" s="27" customFormat="1" ht="15.75" x14ac:dyDescent="0.25">
      <c r="A243" s="30"/>
      <c r="B243" s="31"/>
      <c r="C243" s="30"/>
      <c r="D243" s="35"/>
      <c r="E243" s="35"/>
      <c r="F243" s="35"/>
      <c r="G243" s="35"/>
      <c r="H243" s="35"/>
      <c r="I243" s="35"/>
      <c r="J243" s="32"/>
      <c r="K243" s="24"/>
    </row>
    <row r="244" spans="1:11" s="27" customFormat="1" ht="15.75" x14ac:dyDescent="0.25">
      <c r="A244" s="30"/>
      <c r="B244" s="31"/>
      <c r="C244" s="30"/>
      <c r="D244" s="35"/>
      <c r="E244" s="35"/>
      <c r="F244" s="35"/>
      <c r="G244" s="35"/>
      <c r="H244" s="35"/>
      <c r="I244" s="35"/>
      <c r="J244" s="32"/>
      <c r="K244" s="24"/>
    </row>
    <row r="245" spans="1:11" s="27" customFormat="1" ht="15.75" x14ac:dyDescent="0.25">
      <c r="A245" s="30"/>
      <c r="B245" s="31"/>
      <c r="C245" s="30"/>
      <c r="D245" s="35"/>
      <c r="E245" s="35"/>
      <c r="F245" s="35"/>
      <c r="G245" s="35"/>
      <c r="H245" s="35"/>
      <c r="I245" s="35"/>
      <c r="J245" s="32"/>
      <c r="K245" s="24"/>
    </row>
    <row r="246" spans="1:11" s="27" customFormat="1" ht="108" customHeight="1" x14ac:dyDescent="0.25">
      <c r="A246" s="30"/>
      <c r="B246" s="31"/>
      <c r="C246" s="30"/>
      <c r="D246" s="32"/>
      <c r="E246" s="32"/>
      <c r="F246" s="32"/>
      <c r="G246" s="32"/>
      <c r="H246" s="32"/>
      <c r="I246" s="32"/>
      <c r="J246" s="32"/>
      <c r="K246" s="24"/>
    </row>
    <row r="247" spans="1:11" s="27" customFormat="1" ht="15.75" x14ac:dyDescent="0.25">
      <c r="A247" s="30"/>
      <c r="B247" s="31"/>
      <c r="C247" s="30"/>
      <c r="D247" s="34"/>
      <c r="E247" s="34"/>
      <c r="F247" s="34"/>
      <c r="G247" s="34"/>
      <c r="H247" s="34"/>
      <c r="I247" s="34"/>
      <c r="J247" s="32"/>
      <c r="K247" s="24"/>
    </row>
    <row r="248" spans="1:11" s="27" customFormat="1" ht="15.75" x14ac:dyDescent="0.25">
      <c r="A248" s="30"/>
      <c r="B248" s="31"/>
      <c r="C248" s="30"/>
      <c r="D248" s="35"/>
      <c r="E248" s="35"/>
      <c r="F248" s="35"/>
      <c r="G248" s="35"/>
      <c r="H248" s="35"/>
      <c r="I248" s="35"/>
      <c r="J248" s="32"/>
      <c r="K248" s="24"/>
    </row>
    <row r="249" spans="1:11" s="27" customFormat="1" ht="15.75" x14ac:dyDescent="0.25">
      <c r="A249" s="30"/>
      <c r="B249" s="31"/>
      <c r="C249" s="30"/>
      <c r="D249" s="35"/>
      <c r="E249" s="35"/>
      <c r="F249" s="35"/>
      <c r="G249" s="35"/>
      <c r="H249" s="35"/>
      <c r="I249" s="35"/>
      <c r="J249" s="32"/>
      <c r="K249" s="24"/>
    </row>
    <row r="250" spans="1:11" s="27" customFormat="1" ht="15.75" x14ac:dyDescent="0.25">
      <c r="A250" s="30"/>
      <c r="B250" s="31"/>
      <c r="C250" s="30"/>
      <c r="D250" s="35"/>
      <c r="E250" s="35"/>
      <c r="F250" s="35"/>
      <c r="G250" s="35"/>
      <c r="H250" s="35"/>
      <c r="I250" s="35"/>
      <c r="J250" s="32"/>
      <c r="K250" s="24"/>
    </row>
    <row r="251" spans="1:11" s="27" customFormat="1" ht="15.75" x14ac:dyDescent="0.25">
      <c r="A251" s="30"/>
      <c r="B251" s="31"/>
      <c r="C251" s="30"/>
      <c r="D251" s="32"/>
      <c r="E251" s="32"/>
      <c r="F251" s="32"/>
      <c r="G251" s="32"/>
      <c r="H251" s="32"/>
      <c r="I251" s="32"/>
      <c r="J251" s="32"/>
      <c r="K251" s="24"/>
    </row>
    <row r="252" spans="1:11" s="27" customFormat="1" ht="15.75" x14ac:dyDescent="0.25">
      <c r="A252" s="30"/>
      <c r="B252" s="31"/>
      <c r="C252" s="30"/>
      <c r="D252" s="34"/>
      <c r="E252" s="34"/>
      <c r="F252" s="34"/>
      <c r="G252" s="34"/>
      <c r="H252" s="34"/>
      <c r="I252" s="34"/>
      <c r="J252" s="32"/>
      <c r="K252" s="24"/>
    </row>
    <row r="253" spans="1:11" s="27" customFormat="1" ht="15.75" x14ac:dyDescent="0.25">
      <c r="A253" s="30"/>
      <c r="B253" s="31"/>
      <c r="C253" s="30"/>
      <c r="D253" s="35"/>
      <c r="E253" s="35"/>
      <c r="F253" s="35"/>
      <c r="G253" s="35"/>
      <c r="H253" s="35"/>
      <c r="I253" s="35"/>
      <c r="J253" s="32"/>
      <c r="K253" s="24"/>
    </row>
    <row r="254" spans="1:11" s="27" customFormat="1" ht="15.75" x14ac:dyDescent="0.25">
      <c r="A254" s="30"/>
      <c r="B254" s="31"/>
      <c r="C254" s="30"/>
      <c r="D254" s="35"/>
      <c r="E254" s="35"/>
      <c r="F254" s="35"/>
      <c r="G254" s="35"/>
      <c r="H254" s="35"/>
      <c r="I254" s="35"/>
      <c r="J254" s="32"/>
      <c r="K254" s="24"/>
    </row>
    <row r="255" spans="1:11" s="27" customFormat="1" ht="15.75" x14ac:dyDescent="0.25">
      <c r="A255" s="30"/>
      <c r="B255" s="31"/>
      <c r="C255" s="30"/>
      <c r="D255" s="35"/>
      <c r="E255" s="35"/>
      <c r="F255" s="35"/>
      <c r="G255" s="35"/>
      <c r="H255" s="35"/>
      <c r="I255" s="35"/>
      <c r="J255" s="32"/>
      <c r="K255" s="24"/>
    </row>
    <row r="256" spans="1:11" s="27" customFormat="1" ht="15.75" x14ac:dyDescent="0.2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24"/>
    </row>
    <row r="257" spans="1:11" s="27" customFormat="1" ht="15.75" x14ac:dyDescent="0.25">
      <c r="A257" s="30"/>
      <c r="B257" s="31"/>
      <c r="C257" s="30"/>
      <c r="D257" s="32"/>
      <c r="E257" s="32"/>
      <c r="F257" s="32"/>
      <c r="G257" s="32"/>
      <c r="H257" s="32"/>
      <c r="I257" s="32"/>
      <c r="J257" s="32"/>
      <c r="K257" s="24"/>
    </row>
    <row r="258" spans="1:11" s="27" customFormat="1" ht="15.75" x14ac:dyDescent="0.25">
      <c r="A258" s="30"/>
      <c r="B258" s="31"/>
      <c r="C258" s="30"/>
      <c r="D258" s="32"/>
      <c r="E258" s="32"/>
      <c r="F258" s="32"/>
      <c r="G258" s="32"/>
      <c r="H258" s="32"/>
      <c r="I258" s="32"/>
      <c r="J258" s="32"/>
      <c r="K258" s="24"/>
    </row>
    <row r="259" spans="1:11" s="27" customFormat="1" ht="15.75" x14ac:dyDescent="0.25">
      <c r="A259" s="30"/>
      <c r="B259" s="31"/>
      <c r="C259" s="30"/>
      <c r="D259" s="32"/>
      <c r="E259" s="32"/>
      <c r="F259" s="32"/>
      <c r="G259" s="32"/>
      <c r="H259" s="32"/>
      <c r="I259" s="32"/>
      <c r="J259" s="32"/>
      <c r="K259" s="24"/>
    </row>
    <row r="260" spans="1:11" s="27" customFormat="1" ht="15.75" x14ac:dyDescent="0.25">
      <c r="A260" s="30"/>
      <c r="B260" s="31"/>
      <c r="C260" s="30"/>
      <c r="D260" s="32"/>
      <c r="E260" s="32"/>
      <c r="F260" s="32"/>
      <c r="G260" s="32"/>
      <c r="H260" s="32"/>
      <c r="I260" s="32"/>
      <c r="J260" s="32"/>
      <c r="K260" s="24"/>
    </row>
    <row r="261" spans="1:11" s="27" customFormat="1" ht="15.75" x14ac:dyDescent="0.25">
      <c r="A261" s="30"/>
      <c r="B261" s="31"/>
      <c r="C261" s="30"/>
      <c r="D261" s="32"/>
      <c r="E261" s="32"/>
      <c r="F261" s="32"/>
      <c r="G261" s="32"/>
      <c r="H261" s="32"/>
      <c r="I261" s="32"/>
      <c r="J261" s="32"/>
      <c r="K261" s="24"/>
    </row>
    <row r="262" spans="1:11" s="27" customFormat="1" ht="15.75" x14ac:dyDescent="0.25">
      <c r="A262" s="30"/>
      <c r="B262" s="31"/>
      <c r="C262" s="30"/>
      <c r="D262" s="32"/>
      <c r="E262" s="32"/>
      <c r="F262" s="32"/>
      <c r="G262" s="32"/>
      <c r="H262" s="32"/>
      <c r="I262" s="32"/>
      <c r="J262" s="32"/>
      <c r="K262" s="24"/>
    </row>
    <row r="263" spans="1:11" s="27" customFormat="1" ht="15.75" x14ac:dyDescent="0.25">
      <c r="A263" s="30"/>
      <c r="B263" s="31"/>
      <c r="C263" s="30"/>
      <c r="D263" s="35"/>
      <c r="E263" s="35"/>
      <c r="F263" s="35"/>
      <c r="G263" s="35"/>
      <c r="H263" s="35"/>
      <c r="I263" s="35"/>
      <c r="J263" s="32"/>
      <c r="K263" s="24"/>
    </row>
    <row r="264" spans="1:11" s="27" customFormat="1" ht="15.75" x14ac:dyDescent="0.25">
      <c r="A264" s="30"/>
      <c r="B264" s="31"/>
      <c r="C264" s="30"/>
      <c r="D264" s="34"/>
      <c r="E264" s="34"/>
      <c r="F264" s="34"/>
      <c r="G264" s="34"/>
      <c r="H264" s="34"/>
      <c r="I264" s="34"/>
      <c r="J264" s="32"/>
      <c r="K264" s="24"/>
    </row>
    <row r="265" spans="1:11" s="27" customFormat="1" ht="15.75" x14ac:dyDescent="0.25">
      <c r="A265" s="30"/>
      <c r="B265" s="31"/>
      <c r="C265" s="30"/>
      <c r="D265" s="34"/>
      <c r="E265" s="34"/>
      <c r="F265" s="34"/>
      <c r="G265" s="34"/>
      <c r="H265" s="34"/>
      <c r="I265" s="34"/>
      <c r="J265" s="32"/>
      <c r="K265" s="24"/>
    </row>
    <row r="266" spans="1:11" s="27" customFormat="1" ht="15.75" x14ac:dyDescent="0.25">
      <c r="A266" s="30"/>
      <c r="B266" s="31"/>
      <c r="C266" s="30"/>
      <c r="D266" s="34"/>
      <c r="E266" s="34"/>
      <c r="F266" s="34"/>
      <c r="G266" s="34"/>
      <c r="H266" s="34"/>
      <c r="I266" s="34"/>
      <c r="J266" s="32"/>
      <c r="K266" s="24"/>
    </row>
    <row r="267" spans="1:11" s="27" customFormat="1" x14ac:dyDescent="0.25">
      <c r="A267" s="36"/>
      <c r="B267" s="37"/>
      <c r="C267" s="36"/>
      <c r="D267" s="37"/>
      <c r="E267" s="37"/>
      <c r="F267" s="37"/>
      <c r="G267" s="37"/>
      <c r="H267" s="37"/>
      <c r="I267" s="37"/>
      <c r="J267" s="37"/>
      <c r="K267" s="24"/>
    </row>
    <row r="268" spans="1:11" s="27" customFormat="1" x14ac:dyDescent="0.25">
      <c r="A268" s="36"/>
      <c r="B268" s="37"/>
      <c r="C268" s="36"/>
      <c r="D268" s="37"/>
      <c r="E268" s="37"/>
      <c r="F268" s="37"/>
      <c r="G268" s="37"/>
      <c r="H268" s="37"/>
      <c r="I268" s="37"/>
      <c r="J268" s="37"/>
      <c r="K268" s="24"/>
    </row>
    <row r="269" spans="1:11" s="27" customFormat="1" x14ac:dyDescent="0.25">
      <c r="A269" s="36"/>
      <c r="B269" s="37"/>
      <c r="C269" s="36"/>
      <c r="D269" s="37"/>
      <c r="E269" s="37"/>
      <c r="F269" s="37"/>
      <c r="G269" s="37"/>
      <c r="H269" s="37"/>
      <c r="I269" s="37"/>
      <c r="J269" s="37"/>
      <c r="K269" s="24"/>
    </row>
  </sheetData>
  <mergeCells count="22">
    <mergeCell ref="A220:J220"/>
    <mergeCell ref="A256:J256"/>
    <mergeCell ref="A4:J4"/>
    <mergeCell ref="B6:B7"/>
    <mergeCell ref="C6:C7"/>
    <mergeCell ref="D6:J6"/>
    <mergeCell ref="A84:J84"/>
    <mergeCell ref="B34:B38"/>
    <mergeCell ref="B39:B43"/>
    <mergeCell ref="B44:B48"/>
    <mergeCell ref="B49:B53"/>
    <mergeCell ref="B54:B58"/>
    <mergeCell ref="B59:B63"/>
    <mergeCell ref="B64:B68"/>
    <mergeCell ref="B69:B73"/>
    <mergeCell ref="A74:J75"/>
    <mergeCell ref="H3:J3"/>
    <mergeCell ref="H1:J1"/>
    <mergeCell ref="G2:J2"/>
    <mergeCell ref="B24:B28"/>
    <mergeCell ref="B19:B23"/>
    <mergeCell ref="B9:B13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2" sqref="A2:XFD2"/>
    </sheetView>
  </sheetViews>
  <sheetFormatPr defaultRowHeight="15" x14ac:dyDescent="0.25"/>
  <cols>
    <col min="1" max="1" width="9.140625" style="27"/>
    <col min="2" max="2" width="33.85546875" customWidth="1"/>
    <col min="3" max="3" width="11.42578125" customWidth="1"/>
    <col min="4" max="4" width="11.28515625" customWidth="1"/>
    <col min="5" max="5" width="11.7109375" customWidth="1"/>
    <col min="6" max="6" width="11.85546875" customWidth="1"/>
    <col min="7" max="7" width="11.28515625" customWidth="1"/>
    <col min="8" max="9" width="12.85546875" customWidth="1"/>
  </cols>
  <sheetData>
    <row r="1" spans="1:9" x14ac:dyDescent="0.25">
      <c r="F1" s="48"/>
      <c r="G1" s="92" t="s">
        <v>87</v>
      </c>
      <c r="H1" s="92"/>
      <c r="I1" s="92"/>
    </row>
    <row r="2" spans="1:9" x14ac:dyDescent="0.25">
      <c r="F2" s="92" t="s">
        <v>106</v>
      </c>
      <c r="G2" s="92"/>
      <c r="H2" s="92"/>
      <c r="I2" s="92"/>
    </row>
    <row r="4" spans="1:9" ht="36.75" customHeight="1" x14ac:dyDescent="0.25">
      <c r="A4" s="67" t="s">
        <v>107</v>
      </c>
      <c r="B4" s="67"/>
      <c r="C4" s="67"/>
      <c r="D4" s="67"/>
      <c r="E4" s="67"/>
      <c r="F4" s="67"/>
      <c r="G4" s="67"/>
      <c r="H4" s="67"/>
      <c r="I4" s="67"/>
    </row>
    <row r="5" spans="1:9" ht="18.75" x14ac:dyDescent="0.25">
      <c r="A5" s="45"/>
      <c r="B5" s="3"/>
      <c r="C5" s="3"/>
      <c r="D5" s="3"/>
      <c r="E5" s="3"/>
      <c r="F5" s="3"/>
      <c r="G5" s="3"/>
      <c r="H5" s="3"/>
      <c r="I5" s="3"/>
    </row>
    <row r="6" spans="1:9" ht="24.75" customHeight="1" x14ac:dyDescent="0.25">
      <c r="A6" s="93" t="s">
        <v>26</v>
      </c>
      <c r="B6" s="63" t="s">
        <v>19</v>
      </c>
      <c r="C6" s="63" t="s">
        <v>20</v>
      </c>
      <c r="D6" s="63"/>
      <c r="E6" s="63"/>
      <c r="F6" s="63"/>
      <c r="G6" s="63"/>
      <c r="H6" s="63"/>
      <c r="I6" s="63"/>
    </row>
    <row r="7" spans="1:9" ht="24" customHeight="1" x14ac:dyDescent="0.25">
      <c r="A7" s="94"/>
      <c r="B7" s="63"/>
      <c r="C7" s="21">
        <v>2025</v>
      </c>
      <c r="D7" s="21">
        <v>2026</v>
      </c>
      <c r="E7" s="21">
        <v>2027</v>
      </c>
      <c r="F7" s="21">
        <v>2028</v>
      </c>
      <c r="G7" s="21">
        <v>2029</v>
      </c>
      <c r="H7" s="21">
        <v>2030</v>
      </c>
      <c r="I7" s="21" t="s">
        <v>4</v>
      </c>
    </row>
    <row r="8" spans="1:9" x14ac:dyDescent="0.25">
      <c r="A8" s="29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</row>
    <row r="9" spans="1:9" ht="15.75" x14ac:dyDescent="0.25">
      <c r="A9" s="46">
        <v>1</v>
      </c>
      <c r="B9" s="6" t="s">
        <v>21</v>
      </c>
      <c r="C9" s="14">
        <f>SUM(C10:C13)</f>
        <v>7500</v>
      </c>
      <c r="D9" s="14">
        <f t="shared" ref="D9:H9" si="0">SUM(D10:D13)</f>
        <v>7500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51">
        <f>SUM(C9:H9)</f>
        <v>15000</v>
      </c>
    </row>
    <row r="10" spans="1:9" ht="15.75" x14ac:dyDescent="0.25">
      <c r="A10" s="46" t="s">
        <v>13</v>
      </c>
      <c r="B10" s="8" t="s">
        <v>22</v>
      </c>
      <c r="C10" s="14">
        <f>C16+C21</f>
        <v>7500</v>
      </c>
      <c r="D10" s="14">
        <f t="shared" ref="D10:H10" si="1">D16+D21</f>
        <v>7500</v>
      </c>
      <c r="E10" s="14">
        <f t="shared" si="1"/>
        <v>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51">
        <f>SUM(C10:H10)</f>
        <v>15000</v>
      </c>
    </row>
    <row r="11" spans="1:9" ht="15.75" x14ac:dyDescent="0.25">
      <c r="A11" s="46" t="s">
        <v>14</v>
      </c>
      <c r="B11" s="18" t="s">
        <v>23</v>
      </c>
      <c r="C11" s="14" t="s">
        <v>28</v>
      </c>
      <c r="D11" s="14" t="s">
        <v>28</v>
      </c>
      <c r="E11" s="14" t="s">
        <v>28</v>
      </c>
      <c r="F11" s="14" t="s">
        <v>28</v>
      </c>
      <c r="G11" s="14" t="s">
        <v>28</v>
      </c>
      <c r="H11" s="14" t="s">
        <v>28</v>
      </c>
      <c r="I11" s="22" t="s">
        <v>28</v>
      </c>
    </row>
    <row r="12" spans="1:9" ht="15.75" x14ac:dyDescent="0.25">
      <c r="A12" s="46" t="s">
        <v>15</v>
      </c>
      <c r="B12" s="18" t="s">
        <v>24</v>
      </c>
      <c r="C12" s="14" t="s">
        <v>28</v>
      </c>
      <c r="D12" s="14" t="s">
        <v>28</v>
      </c>
      <c r="E12" s="14" t="s">
        <v>28</v>
      </c>
      <c r="F12" s="14" t="s">
        <v>28</v>
      </c>
      <c r="G12" s="14" t="s">
        <v>28</v>
      </c>
      <c r="H12" s="14" t="s">
        <v>28</v>
      </c>
      <c r="I12" s="22" t="s">
        <v>28</v>
      </c>
    </row>
    <row r="13" spans="1:9" ht="15.75" x14ac:dyDescent="0.25">
      <c r="A13" s="46" t="s">
        <v>16</v>
      </c>
      <c r="B13" s="18" t="s">
        <v>25</v>
      </c>
      <c r="C13" s="14" t="s">
        <v>28</v>
      </c>
      <c r="D13" s="14" t="s">
        <v>28</v>
      </c>
      <c r="E13" s="14" t="s">
        <v>28</v>
      </c>
      <c r="F13" s="14" t="s">
        <v>28</v>
      </c>
      <c r="G13" s="14" t="s">
        <v>28</v>
      </c>
      <c r="H13" s="14" t="s">
        <v>28</v>
      </c>
      <c r="I13" s="22" t="s">
        <v>28</v>
      </c>
    </row>
    <row r="14" spans="1:9" s="54" customFormat="1" ht="21.75" customHeight="1" x14ac:dyDescent="0.25">
      <c r="A14" s="95" t="s">
        <v>108</v>
      </c>
      <c r="B14" s="95"/>
      <c r="C14" s="95"/>
      <c r="D14" s="95"/>
      <c r="E14" s="95"/>
      <c r="F14" s="95"/>
      <c r="G14" s="95"/>
      <c r="H14" s="95"/>
      <c r="I14" s="95"/>
    </row>
    <row r="15" spans="1:9" s="55" customFormat="1" ht="31.5" x14ac:dyDescent="0.25">
      <c r="A15" s="46" t="s">
        <v>13</v>
      </c>
      <c r="B15" s="18" t="s">
        <v>75</v>
      </c>
      <c r="C15" s="14">
        <f t="shared" ref="C15:H15" si="2">SUM(C16:C24)</f>
        <v>7500</v>
      </c>
      <c r="D15" s="14">
        <f t="shared" si="2"/>
        <v>7500</v>
      </c>
      <c r="E15" s="14">
        <f t="shared" si="2"/>
        <v>0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51">
        <f>SUM(C15:H15)</f>
        <v>15000</v>
      </c>
    </row>
    <row r="16" spans="1:9" ht="15.75" x14ac:dyDescent="0.25">
      <c r="A16" s="46" t="s">
        <v>17</v>
      </c>
      <c r="B16" s="8" t="s">
        <v>22</v>
      </c>
      <c r="C16" s="13">
        <v>7500</v>
      </c>
      <c r="D16" s="13">
        <v>7500</v>
      </c>
      <c r="E16" s="13">
        <v>0</v>
      </c>
      <c r="F16" s="13">
        <v>0</v>
      </c>
      <c r="G16" s="13">
        <v>0</v>
      </c>
      <c r="H16" s="13">
        <v>0</v>
      </c>
      <c r="I16" s="51">
        <f>SUM(C16:H16)</f>
        <v>15000</v>
      </c>
    </row>
    <row r="17" spans="1:9" ht="15.75" x14ac:dyDescent="0.25">
      <c r="A17" s="46" t="s">
        <v>18</v>
      </c>
      <c r="B17" s="18" t="s">
        <v>23</v>
      </c>
      <c r="C17" s="22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22">
        <v>0</v>
      </c>
    </row>
    <row r="18" spans="1:9" ht="15.75" x14ac:dyDescent="0.25">
      <c r="A18" s="46" t="s">
        <v>27</v>
      </c>
      <c r="B18" s="18" t="s">
        <v>24</v>
      </c>
      <c r="C18" s="22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22">
        <v>0</v>
      </c>
    </row>
    <row r="19" spans="1:9" ht="15.75" x14ac:dyDescent="0.25">
      <c r="A19" s="46" t="s">
        <v>27</v>
      </c>
      <c r="B19" s="18" t="s">
        <v>25</v>
      </c>
      <c r="C19" s="22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22">
        <v>0</v>
      </c>
    </row>
    <row r="20" spans="1:9" s="55" customFormat="1" ht="31.5" x14ac:dyDescent="0.25">
      <c r="A20" s="46" t="s">
        <v>15</v>
      </c>
      <c r="B20" s="18" t="s">
        <v>76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51">
        <v>0</v>
      </c>
    </row>
    <row r="21" spans="1:9" ht="15.75" x14ac:dyDescent="0.25">
      <c r="A21" s="46" t="s">
        <v>77</v>
      </c>
      <c r="B21" s="8" t="s">
        <v>22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ht="15.75" x14ac:dyDescent="0.25">
      <c r="A22" s="46" t="s">
        <v>78</v>
      </c>
      <c r="B22" s="18" t="s">
        <v>23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 ht="15.75" x14ac:dyDescent="0.25">
      <c r="A23" s="46" t="s">
        <v>79</v>
      </c>
      <c r="B23" s="18" t="s">
        <v>24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 ht="15.75" x14ac:dyDescent="0.25">
      <c r="A24" s="46" t="s">
        <v>80</v>
      </c>
      <c r="B24" s="18" t="s">
        <v>25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</row>
    <row r="25" spans="1:9" ht="32.25" hidden="1" customHeight="1" x14ac:dyDescent="0.25">
      <c r="A25" s="89" t="s">
        <v>73</v>
      </c>
      <c r="B25" s="90"/>
      <c r="C25" s="90"/>
      <c r="D25" s="90"/>
      <c r="E25" s="90"/>
      <c r="F25" s="90"/>
      <c r="G25" s="90"/>
      <c r="H25" s="90"/>
      <c r="I25" s="91"/>
    </row>
    <row r="26" spans="1:9" ht="47.25" hidden="1" x14ac:dyDescent="0.25">
      <c r="A26" s="47"/>
      <c r="B26" s="43" t="s">
        <v>74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</row>
    <row r="27" spans="1:9" ht="15.75" hidden="1" x14ac:dyDescent="0.25">
      <c r="A27" s="47"/>
      <c r="B27" s="8" t="s">
        <v>22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</row>
    <row r="28" spans="1:9" ht="15.75" hidden="1" x14ac:dyDescent="0.25">
      <c r="A28" s="47"/>
      <c r="B28" s="18" t="s">
        <v>23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</row>
    <row r="29" spans="1:9" ht="15.75" hidden="1" x14ac:dyDescent="0.25">
      <c r="A29" s="47"/>
      <c r="B29" s="18" t="s">
        <v>24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</row>
    <row r="30" spans="1:9" ht="15.75" hidden="1" x14ac:dyDescent="0.25">
      <c r="A30" s="47"/>
      <c r="B30" s="18" t="s">
        <v>25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</row>
  </sheetData>
  <mergeCells count="8">
    <mergeCell ref="A25:I25"/>
    <mergeCell ref="G1:I1"/>
    <mergeCell ref="F2:I2"/>
    <mergeCell ref="A4:I4"/>
    <mergeCell ref="A6:A7"/>
    <mergeCell ref="B6:B7"/>
    <mergeCell ref="C6:I6"/>
    <mergeCell ref="A14:I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2" sqref="A2:XFD2"/>
    </sheetView>
  </sheetViews>
  <sheetFormatPr defaultRowHeight="15" x14ac:dyDescent="0.25"/>
  <cols>
    <col min="1" max="1" width="9.140625" style="27"/>
    <col min="2" max="2" width="33.85546875" customWidth="1"/>
    <col min="3" max="3" width="11.42578125" customWidth="1"/>
    <col min="4" max="4" width="11.28515625" customWidth="1"/>
    <col min="5" max="5" width="11.7109375" customWidth="1"/>
    <col min="6" max="6" width="11.85546875" customWidth="1"/>
    <col min="7" max="7" width="11.28515625" customWidth="1"/>
    <col min="8" max="9" width="12.85546875" customWidth="1"/>
  </cols>
  <sheetData>
    <row r="1" spans="1:9" x14ac:dyDescent="0.25">
      <c r="G1" s="92" t="s">
        <v>89</v>
      </c>
      <c r="H1" s="92"/>
      <c r="I1" s="92"/>
    </row>
    <row r="2" spans="1:9" x14ac:dyDescent="0.25">
      <c r="F2" s="92" t="s">
        <v>109</v>
      </c>
      <c r="G2" s="92"/>
      <c r="H2" s="92"/>
      <c r="I2" s="92"/>
    </row>
    <row r="3" spans="1:9" x14ac:dyDescent="0.25">
      <c r="F3" s="53"/>
      <c r="G3" s="53"/>
      <c r="H3" s="53"/>
      <c r="I3" s="53"/>
    </row>
    <row r="4" spans="1:9" ht="38.25" customHeight="1" x14ac:dyDescent="0.25">
      <c r="A4" s="67" t="s">
        <v>88</v>
      </c>
      <c r="B4" s="67"/>
      <c r="C4" s="67"/>
      <c r="D4" s="67"/>
      <c r="E4" s="67"/>
      <c r="F4" s="67"/>
      <c r="G4" s="67"/>
      <c r="H4" s="67"/>
      <c r="I4" s="67"/>
    </row>
    <row r="5" spans="1:9" ht="18.75" x14ac:dyDescent="0.25">
      <c r="A5" s="45"/>
      <c r="B5" s="3"/>
      <c r="C5" s="3"/>
      <c r="D5" s="3"/>
      <c r="E5" s="3"/>
      <c r="F5" s="3"/>
      <c r="G5" s="3"/>
      <c r="H5" s="3"/>
      <c r="I5" s="3"/>
    </row>
    <row r="6" spans="1:9" ht="24.75" customHeight="1" x14ac:dyDescent="0.25">
      <c r="A6" s="93" t="s">
        <v>26</v>
      </c>
      <c r="B6" s="63" t="s">
        <v>19</v>
      </c>
      <c r="C6" s="63" t="s">
        <v>20</v>
      </c>
      <c r="D6" s="63"/>
      <c r="E6" s="63"/>
      <c r="F6" s="63"/>
      <c r="G6" s="63"/>
      <c r="H6" s="63"/>
      <c r="I6" s="63"/>
    </row>
    <row r="7" spans="1:9" ht="24" customHeight="1" x14ac:dyDescent="0.25">
      <c r="A7" s="94"/>
      <c r="B7" s="63"/>
      <c r="C7" s="21">
        <v>2025</v>
      </c>
      <c r="D7" s="21">
        <v>2026</v>
      </c>
      <c r="E7" s="21">
        <v>2027</v>
      </c>
      <c r="F7" s="21">
        <v>2028</v>
      </c>
      <c r="G7" s="21">
        <v>2029</v>
      </c>
      <c r="H7" s="21">
        <v>2030</v>
      </c>
      <c r="I7" s="21" t="s">
        <v>4</v>
      </c>
    </row>
    <row r="8" spans="1:9" x14ac:dyDescent="0.25">
      <c r="A8" s="29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</row>
    <row r="9" spans="1:9" ht="15.75" x14ac:dyDescent="0.25">
      <c r="A9" s="46">
        <v>1</v>
      </c>
      <c r="B9" s="6" t="s">
        <v>21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22">
        <f>SUM(C9:H9)</f>
        <v>0</v>
      </c>
    </row>
    <row r="10" spans="1:9" ht="15.75" x14ac:dyDescent="0.25">
      <c r="A10" s="46" t="s">
        <v>13</v>
      </c>
      <c r="B10" s="8" t="s">
        <v>22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22">
        <v>0</v>
      </c>
    </row>
    <row r="11" spans="1:9" ht="15.75" x14ac:dyDescent="0.25">
      <c r="A11" s="46" t="s">
        <v>14</v>
      </c>
      <c r="B11" s="18" t="s">
        <v>23</v>
      </c>
      <c r="C11" s="14" t="s">
        <v>28</v>
      </c>
      <c r="D11" s="14" t="s">
        <v>28</v>
      </c>
      <c r="E11" s="14" t="s">
        <v>28</v>
      </c>
      <c r="F11" s="14" t="s">
        <v>28</v>
      </c>
      <c r="G11" s="14" t="s">
        <v>28</v>
      </c>
      <c r="H11" s="14" t="s">
        <v>28</v>
      </c>
      <c r="I11" s="22">
        <f t="shared" ref="I11:I24" si="0">SUM(C11:H11)</f>
        <v>0</v>
      </c>
    </row>
    <row r="12" spans="1:9" ht="15.75" x14ac:dyDescent="0.25">
      <c r="A12" s="46" t="s">
        <v>15</v>
      </c>
      <c r="B12" s="18" t="s">
        <v>24</v>
      </c>
      <c r="C12" s="14" t="s">
        <v>28</v>
      </c>
      <c r="D12" s="14" t="s">
        <v>28</v>
      </c>
      <c r="E12" s="14" t="s">
        <v>28</v>
      </c>
      <c r="F12" s="14" t="s">
        <v>28</v>
      </c>
      <c r="G12" s="14" t="s">
        <v>28</v>
      </c>
      <c r="H12" s="14" t="s">
        <v>28</v>
      </c>
      <c r="I12" s="22">
        <f t="shared" si="0"/>
        <v>0</v>
      </c>
    </row>
    <row r="13" spans="1:9" ht="15.75" x14ac:dyDescent="0.25">
      <c r="A13" s="46" t="s">
        <v>16</v>
      </c>
      <c r="B13" s="18" t="s">
        <v>25</v>
      </c>
      <c r="C13" s="14" t="s">
        <v>28</v>
      </c>
      <c r="D13" s="14" t="s">
        <v>28</v>
      </c>
      <c r="E13" s="14" t="s">
        <v>28</v>
      </c>
      <c r="F13" s="14" t="s">
        <v>28</v>
      </c>
      <c r="G13" s="14" t="s">
        <v>28</v>
      </c>
      <c r="H13" s="14" t="s">
        <v>28</v>
      </c>
      <c r="I13" s="22">
        <f t="shared" si="0"/>
        <v>0</v>
      </c>
    </row>
    <row r="14" spans="1:9" s="54" customFormat="1" ht="39.75" customHeight="1" x14ac:dyDescent="0.25">
      <c r="A14" s="95" t="s">
        <v>110</v>
      </c>
      <c r="B14" s="95"/>
      <c r="C14" s="95"/>
      <c r="D14" s="95"/>
      <c r="E14" s="95"/>
      <c r="F14" s="95"/>
      <c r="G14" s="95"/>
      <c r="H14" s="95"/>
      <c r="I14" s="95"/>
    </row>
    <row r="15" spans="1:9" s="55" customFormat="1" ht="63" x14ac:dyDescent="0.25">
      <c r="A15" s="46" t="s">
        <v>29</v>
      </c>
      <c r="B15" s="18" t="s">
        <v>71</v>
      </c>
      <c r="C15" s="14">
        <f t="shared" ref="C15:H15" si="1">SUM(C16:C19)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51">
        <f t="shared" ref="I15:I19" si="2">SUM(C15:H15)</f>
        <v>0</v>
      </c>
    </row>
    <row r="16" spans="1:9" ht="15.75" x14ac:dyDescent="0.25">
      <c r="A16" s="46" t="s">
        <v>30</v>
      </c>
      <c r="B16" s="8" t="s">
        <v>22</v>
      </c>
      <c r="C16" s="11">
        <v>0</v>
      </c>
      <c r="D16" s="11">
        <v>0</v>
      </c>
      <c r="E16" s="12">
        <v>0</v>
      </c>
      <c r="F16" s="12">
        <v>0</v>
      </c>
      <c r="G16" s="12">
        <v>0</v>
      </c>
      <c r="H16" s="12">
        <v>0</v>
      </c>
      <c r="I16" s="9">
        <f t="shared" si="2"/>
        <v>0</v>
      </c>
    </row>
    <row r="17" spans="1:9" ht="15.75" x14ac:dyDescent="0.25">
      <c r="A17" s="46" t="s">
        <v>31</v>
      </c>
      <c r="B17" s="18" t="s">
        <v>23</v>
      </c>
      <c r="C17" s="10" t="s">
        <v>28</v>
      </c>
      <c r="D17" s="10" t="s">
        <v>28</v>
      </c>
      <c r="E17" s="10" t="s">
        <v>28</v>
      </c>
      <c r="F17" s="10" t="s">
        <v>28</v>
      </c>
      <c r="G17" s="10" t="s">
        <v>28</v>
      </c>
      <c r="H17" s="10" t="s">
        <v>28</v>
      </c>
      <c r="I17" s="22">
        <f t="shared" si="2"/>
        <v>0</v>
      </c>
    </row>
    <row r="18" spans="1:9" ht="15.75" x14ac:dyDescent="0.25">
      <c r="A18" s="46" t="s">
        <v>32</v>
      </c>
      <c r="B18" s="18" t="s">
        <v>24</v>
      </c>
      <c r="C18" s="14" t="s">
        <v>28</v>
      </c>
      <c r="D18" s="14" t="s">
        <v>28</v>
      </c>
      <c r="E18" s="14" t="s">
        <v>28</v>
      </c>
      <c r="F18" s="14" t="s">
        <v>28</v>
      </c>
      <c r="G18" s="14" t="s">
        <v>28</v>
      </c>
      <c r="H18" s="14" t="s">
        <v>28</v>
      </c>
      <c r="I18" s="22">
        <f t="shared" si="2"/>
        <v>0</v>
      </c>
    </row>
    <row r="19" spans="1:9" ht="15.75" x14ac:dyDescent="0.25">
      <c r="A19" s="46" t="s">
        <v>33</v>
      </c>
      <c r="B19" s="18" t="s">
        <v>25</v>
      </c>
      <c r="C19" s="22" t="s">
        <v>28</v>
      </c>
      <c r="D19" s="22" t="s">
        <v>28</v>
      </c>
      <c r="E19" s="22" t="s">
        <v>28</v>
      </c>
      <c r="F19" s="22" t="s">
        <v>28</v>
      </c>
      <c r="G19" s="22" t="s">
        <v>28</v>
      </c>
      <c r="H19" s="22" t="s">
        <v>28</v>
      </c>
      <c r="I19" s="22">
        <f t="shared" si="2"/>
        <v>0</v>
      </c>
    </row>
    <row r="20" spans="1:9" ht="47.25" hidden="1" x14ac:dyDescent="0.25">
      <c r="A20" s="46" t="s">
        <v>34</v>
      </c>
      <c r="B20" s="7" t="s">
        <v>81</v>
      </c>
      <c r="C20" s="14">
        <f t="shared" ref="C20:H20" si="3">SUM(C21:C24)</f>
        <v>0</v>
      </c>
      <c r="D20" s="14">
        <f t="shared" si="3"/>
        <v>0</v>
      </c>
      <c r="E20" s="14">
        <f t="shared" si="3"/>
        <v>0</v>
      </c>
      <c r="F20" s="14">
        <f t="shared" si="3"/>
        <v>0</v>
      </c>
      <c r="G20" s="14">
        <f>SUM(G21:G24)</f>
        <v>0</v>
      </c>
      <c r="H20" s="14">
        <f t="shared" si="3"/>
        <v>0</v>
      </c>
      <c r="I20" s="22">
        <f t="shared" si="0"/>
        <v>0</v>
      </c>
    </row>
    <row r="21" spans="1:9" ht="15.75" hidden="1" x14ac:dyDescent="0.25">
      <c r="A21" s="46" t="s">
        <v>35</v>
      </c>
      <c r="B21" s="8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9">
        <f t="shared" si="0"/>
        <v>0</v>
      </c>
    </row>
    <row r="22" spans="1:9" ht="15.75" hidden="1" x14ac:dyDescent="0.25">
      <c r="A22" s="46" t="s">
        <v>36</v>
      </c>
      <c r="B22" s="18" t="s">
        <v>23</v>
      </c>
      <c r="C22" s="10" t="s">
        <v>28</v>
      </c>
      <c r="D22" s="10" t="s">
        <v>28</v>
      </c>
      <c r="E22" s="10" t="s">
        <v>28</v>
      </c>
      <c r="F22" s="10" t="s">
        <v>28</v>
      </c>
      <c r="G22" s="10" t="s">
        <v>28</v>
      </c>
      <c r="H22" s="10" t="s">
        <v>28</v>
      </c>
      <c r="I22" s="22">
        <f t="shared" si="0"/>
        <v>0</v>
      </c>
    </row>
    <row r="23" spans="1:9" ht="15.75" hidden="1" x14ac:dyDescent="0.25">
      <c r="A23" s="46" t="s">
        <v>37</v>
      </c>
      <c r="B23" s="18" t="s">
        <v>24</v>
      </c>
      <c r="C23" s="14" t="s">
        <v>28</v>
      </c>
      <c r="D23" s="14" t="s">
        <v>28</v>
      </c>
      <c r="E23" s="14" t="s">
        <v>28</v>
      </c>
      <c r="F23" s="14" t="s">
        <v>28</v>
      </c>
      <c r="G23" s="14" t="s">
        <v>28</v>
      </c>
      <c r="H23" s="14" t="s">
        <v>28</v>
      </c>
      <c r="I23" s="22">
        <f t="shared" si="0"/>
        <v>0</v>
      </c>
    </row>
    <row r="24" spans="1:9" ht="15.75" hidden="1" x14ac:dyDescent="0.25">
      <c r="A24" s="46" t="s">
        <v>38</v>
      </c>
      <c r="B24" s="18" t="s">
        <v>25</v>
      </c>
      <c r="C24" s="22" t="s">
        <v>28</v>
      </c>
      <c r="D24" s="22" t="s">
        <v>28</v>
      </c>
      <c r="E24" s="22" t="s">
        <v>28</v>
      </c>
      <c r="F24" s="22" t="s">
        <v>28</v>
      </c>
      <c r="G24" s="22" t="s">
        <v>28</v>
      </c>
      <c r="H24" s="22" t="s">
        <v>28</v>
      </c>
      <c r="I24" s="22">
        <f t="shared" si="0"/>
        <v>0</v>
      </c>
    </row>
    <row r="25" spans="1:9" ht="47.25" hidden="1" x14ac:dyDescent="0.25">
      <c r="A25" s="46" t="s">
        <v>39</v>
      </c>
      <c r="B25" s="7" t="s">
        <v>82</v>
      </c>
      <c r="C25" s="14">
        <f>SUM(C26:C29)</f>
        <v>0</v>
      </c>
      <c r="D25" s="14">
        <f>SUM(D26:D29)</f>
        <v>0</v>
      </c>
      <c r="E25" s="14">
        <f>SUM(E26:E29)</f>
        <v>0</v>
      </c>
      <c r="F25" s="14">
        <f t="shared" ref="F25:H25" si="4">SUM(F26:F29)</f>
        <v>0</v>
      </c>
      <c r="G25" s="14">
        <f t="shared" si="4"/>
        <v>0</v>
      </c>
      <c r="H25" s="14">
        <f t="shared" si="4"/>
        <v>0</v>
      </c>
      <c r="I25" s="22">
        <f t="shared" ref="I25:I34" si="5">SUM(C25:H25)</f>
        <v>0</v>
      </c>
    </row>
    <row r="26" spans="1:9" ht="15.75" hidden="1" x14ac:dyDescent="0.25">
      <c r="A26" s="46" t="s">
        <v>40</v>
      </c>
      <c r="B26" s="8" t="s">
        <v>22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9">
        <f>SUM(C26:H26)</f>
        <v>0</v>
      </c>
    </row>
    <row r="27" spans="1:9" ht="15.75" hidden="1" x14ac:dyDescent="0.25">
      <c r="A27" s="46" t="s">
        <v>41</v>
      </c>
      <c r="B27" s="18" t="s">
        <v>23</v>
      </c>
      <c r="C27" s="10" t="s">
        <v>28</v>
      </c>
      <c r="D27" s="10" t="s">
        <v>28</v>
      </c>
      <c r="E27" s="10" t="s">
        <v>28</v>
      </c>
      <c r="F27" s="10" t="s">
        <v>28</v>
      </c>
      <c r="G27" s="10" t="s">
        <v>28</v>
      </c>
      <c r="H27" s="10" t="s">
        <v>28</v>
      </c>
      <c r="I27" s="22">
        <f t="shared" si="5"/>
        <v>0</v>
      </c>
    </row>
    <row r="28" spans="1:9" ht="15.75" hidden="1" x14ac:dyDescent="0.25">
      <c r="A28" s="46" t="s">
        <v>42</v>
      </c>
      <c r="B28" s="18" t="s">
        <v>24</v>
      </c>
      <c r="C28" s="14" t="s">
        <v>28</v>
      </c>
      <c r="D28" s="14" t="s">
        <v>28</v>
      </c>
      <c r="E28" s="14" t="s">
        <v>28</v>
      </c>
      <c r="F28" s="14" t="s">
        <v>28</v>
      </c>
      <c r="G28" s="14" t="s">
        <v>28</v>
      </c>
      <c r="H28" s="14" t="s">
        <v>28</v>
      </c>
      <c r="I28" s="22">
        <f t="shared" si="5"/>
        <v>0</v>
      </c>
    </row>
    <row r="29" spans="1:9" ht="15.75" hidden="1" x14ac:dyDescent="0.25">
      <c r="A29" s="46" t="s">
        <v>43</v>
      </c>
      <c r="B29" s="18" t="s">
        <v>25</v>
      </c>
      <c r="C29" s="22" t="s">
        <v>28</v>
      </c>
      <c r="D29" s="22" t="s">
        <v>28</v>
      </c>
      <c r="E29" s="22" t="s">
        <v>28</v>
      </c>
      <c r="F29" s="22" t="s">
        <v>28</v>
      </c>
      <c r="G29" s="22" t="s">
        <v>28</v>
      </c>
      <c r="H29" s="22" t="s">
        <v>28</v>
      </c>
      <c r="I29" s="22">
        <f t="shared" si="5"/>
        <v>0</v>
      </c>
    </row>
    <row r="30" spans="1:9" ht="47.25" hidden="1" x14ac:dyDescent="0.25">
      <c r="A30" s="46" t="s">
        <v>44</v>
      </c>
      <c r="B30" s="7" t="s">
        <v>83</v>
      </c>
      <c r="C30" s="14">
        <f t="shared" ref="C30:H30" si="6">SUM(C31:C34)</f>
        <v>0</v>
      </c>
      <c r="D30" s="14">
        <f t="shared" si="6"/>
        <v>0</v>
      </c>
      <c r="E30" s="14">
        <f t="shared" si="6"/>
        <v>0</v>
      </c>
      <c r="F30" s="14">
        <f t="shared" si="6"/>
        <v>0</v>
      </c>
      <c r="G30" s="14">
        <f t="shared" si="6"/>
        <v>0</v>
      </c>
      <c r="H30" s="14">
        <f t="shared" si="6"/>
        <v>0</v>
      </c>
      <c r="I30" s="22">
        <f t="shared" si="5"/>
        <v>0</v>
      </c>
    </row>
    <row r="31" spans="1:9" ht="15.75" hidden="1" x14ac:dyDescent="0.25">
      <c r="A31" s="46" t="s">
        <v>45</v>
      </c>
      <c r="B31" s="8" t="s">
        <v>22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9">
        <f t="shared" si="5"/>
        <v>0</v>
      </c>
    </row>
    <row r="32" spans="1:9" ht="15.75" hidden="1" x14ac:dyDescent="0.25">
      <c r="A32" s="46" t="s">
        <v>46</v>
      </c>
      <c r="B32" s="18" t="s">
        <v>23</v>
      </c>
      <c r="C32" s="10" t="s">
        <v>28</v>
      </c>
      <c r="D32" s="10" t="s">
        <v>28</v>
      </c>
      <c r="E32" s="10" t="s">
        <v>28</v>
      </c>
      <c r="F32" s="10" t="s">
        <v>28</v>
      </c>
      <c r="G32" s="10" t="s">
        <v>28</v>
      </c>
      <c r="H32" s="10" t="s">
        <v>28</v>
      </c>
      <c r="I32" s="22">
        <f t="shared" si="5"/>
        <v>0</v>
      </c>
    </row>
    <row r="33" spans="1:9" ht="15.75" hidden="1" x14ac:dyDescent="0.25">
      <c r="A33" s="46" t="s">
        <v>47</v>
      </c>
      <c r="B33" s="18" t="s">
        <v>24</v>
      </c>
      <c r="C33" s="14" t="s">
        <v>28</v>
      </c>
      <c r="D33" s="14" t="s">
        <v>28</v>
      </c>
      <c r="E33" s="14" t="s">
        <v>28</v>
      </c>
      <c r="F33" s="14" t="s">
        <v>28</v>
      </c>
      <c r="G33" s="14" t="s">
        <v>28</v>
      </c>
      <c r="H33" s="14" t="s">
        <v>28</v>
      </c>
      <c r="I33" s="22">
        <f t="shared" si="5"/>
        <v>0</v>
      </c>
    </row>
    <row r="34" spans="1:9" ht="15.75" hidden="1" x14ac:dyDescent="0.25">
      <c r="A34" s="46" t="s">
        <v>48</v>
      </c>
      <c r="B34" s="18" t="s">
        <v>25</v>
      </c>
      <c r="C34" s="22" t="s">
        <v>28</v>
      </c>
      <c r="D34" s="22" t="s">
        <v>28</v>
      </c>
      <c r="E34" s="22" t="s">
        <v>28</v>
      </c>
      <c r="F34" s="22" t="s">
        <v>28</v>
      </c>
      <c r="G34" s="22" t="s">
        <v>28</v>
      </c>
      <c r="H34" s="22" t="s">
        <v>28</v>
      </c>
      <c r="I34" s="22">
        <f t="shared" si="5"/>
        <v>0</v>
      </c>
    </row>
    <row r="35" spans="1:9" ht="32.25" hidden="1" customHeight="1" x14ac:dyDescent="0.25">
      <c r="A35" s="89" t="s">
        <v>73</v>
      </c>
      <c r="B35" s="90"/>
      <c r="C35" s="90"/>
      <c r="D35" s="90"/>
      <c r="E35" s="90"/>
      <c r="F35" s="90"/>
      <c r="G35" s="90"/>
      <c r="H35" s="90"/>
      <c r="I35" s="91"/>
    </row>
    <row r="36" spans="1:9" ht="47.25" hidden="1" x14ac:dyDescent="0.25">
      <c r="A36" s="47"/>
      <c r="B36" s="43" t="s">
        <v>74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</row>
    <row r="37" spans="1:9" ht="15.75" hidden="1" x14ac:dyDescent="0.25">
      <c r="A37" s="47"/>
      <c r="B37" s="8" t="s">
        <v>22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</row>
    <row r="38" spans="1:9" ht="15.75" hidden="1" x14ac:dyDescent="0.25">
      <c r="A38" s="47"/>
      <c r="B38" s="18" t="s">
        <v>23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</row>
    <row r="39" spans="1:9" ht="15.75" hidden="1" x14ac:dyDescent="0.25">
      <c r="A39" s="47"/>
      <c r="B39" s="18" t="s">
        <v>24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</row>
    <row r="40" spans="1:9" ht="15.75" hidden="1" x14ac:dyDescent="0.25">
      <c r="A40" s="47"/>
      <c r="B40" s="18" t="s">
        <v>25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</row>
  </sheetData>
  <mergeCells count="8">
    <mergeCell ref="A35:I35"/>
    <mergeCell ref="G1:I1"/>
    <mergeCell ref="F2:I2"/>
    <mergeCell ref="A4:I4"/>
    <mergeCell ref="A6:A7"/>
    <mergeCell ref="B6:B7"/>
    <mergeCell ref="C6:I6"/>
    <mergeCell ref="A14:I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A15" sqref="A15"/>
    </sheetView>
  </sheetViews>
  <sheetFormatPr defaultRowHeight="15" x14ac:dyDescent="0.25"/>
  <cols>
    <col min="1" max="1" width="9.140625" style="27"/>
    <col min="2" max="2" width="33.85546875" customWidth="1"/>
    <col min="3" max="3" width="11.42578125" customWidth="1"/>
    <col min="4" max="4" width="11.28515625" customWidth="1"/>
    <col min="5" max="5" width="11.7109375" customWidth="1"/>
    <col min="6" max="6" width="11.85546875" customWidth="1"/>
    <col min="7" max="7" width="11.28515625" customWidth="1"/>
    <col min="8" max="9" width="12.85546875" customWidth="1"/>
  </cols>
  <sheetData>
    <row r="1" spans="1:9" x14ac:dyDescent="0.25">
      <c r="G1" s="92" t="s">
        <v>89</v>
      </c>
      <c r="H1" s="92"/>
      <c r="I1" s="92"/>
    </row>
    <row r="2" spans="1:9" x14ac:dyDescent="0.25">
      <c r="F2" s="92" t="s">
        <v>111</v>
      </c>
      <c r="G2" s="92"/>
      <c r="H2" s="92"/>
      <c r="I2" s="92"/>
    </row>
    <row r="4" spans="1:9" ht="18.75" x14ac:dyDescent="0.25">
      <c r="A4" s="67" t="s">
        <v>90</v>
      </c>
      <c r="B4" s="67"/>
      <c r="C4" s="67"/>
      <c r="D4" s="67"/>
      <c r="E4" s="67"/>
      <c r="F4" s="67"/>
      <c r="G4" s="67"/>
      <c r="H4" s="67"/>
      <c r="I4" s="67"/>
    </row>
    <row r="5" spans="1:9" ht="18.75" x14ac:dyDescent="0.25">
      <c r="A5" s="45"/>
      <c r="B5" s="3"/>
      <c r="C5" s="3"/>
      <c r="D5" s="3"/>
      <c r="E5" s="3"/>
      <c r="F5" s="3"/>
      <c r="G5" s="3"/>
      <c r="H5" s="3"/>
      <c r="I5" s="3"/>
    </row>
    <row r="6" spans="1:9" ht="24.75" customHeight="1" x14ac:dyDescent="0.25">
      <c r="A6" s="93" t="s">
        <v>26</v>
      </c>
      <c r="B6" s="63" t="s">
        <v>19</v>
      </c>
      <c r="C6" s="63" t="s">
        <v>20</v>
      </c>
      <c r="D6" s="63"/>
      <c r="E6" s="63"/>
      <c r="F6" s="63"/>
      <c r="G6" s="63"/>
      <c r="H6" s="63"/>
      <c r="I6" s="63"/>
    </row>
    <row r="7" spans="1:9" ht="24" customHeight="1" x14ac:dyDescent="0.25">
      <c r="A7" s="94"/>
      <c r="B7" s="63"/>
      <c r="C7" s="21">
        <v>2025</v>
      </c>
      <c r="D7" s="21">
        <v>2026</v>
      </c>
      <c r="E7" s="21">
        <v>2027</v>
      </c>
      <c r="F7" s="21">
        <v>2028</v>
      </c>
      <c r="G7" s="21">
        <v>2029</v>
      </c>
      <c r="H7" s="21">
        <v>2030</v>
      </c>
      <c r="I7" s="21" t="s">
        <v>4</v>
      </c>
    </row>
    <row r="8" spans="1:9" x14ac:dyDescent="0.25">
      <c r="A8" s="29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</row>
    <row r="9" spans="1:9" ht="15.75" x14ac:dyDescent="0.25">
      <c r="A9" s="46">
        <v>1</v>
      </c>
      <c r="B9" s="6" t="s">
        <v>21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22">
        <f>SUM(C9:H9)</f>
        <v>0</v>
      </c>
    </row>
    <row r="10" spans="1:9" ht="15.75" x14ac:dyDescent="0.25">
      <c r="A10" s="46" t="s">
        <v>13</v>
      </c>
      <c r="B10" s="8" t="s">
        <v>22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22">
        <f t="shared" ref="I10" si="0">SUM(C10:H10)</f>
        <v>0</v>
      </c>
    </row>
    <row r="11" spans="1:9" ht="15.75" x14ac:dyDescent="0.25">
      <c r="A11" s="46" t="s">
        <v>14</v>
      </c>
      <c r="B11" s="18" t="s">
        <v>23</v>
      </c>
      <c r="C11" s="14" t="s">
        <v>28</v>
      </c>
      <c r="D11" s="14" t="s">
        <v>28</v>
      </c>
      <c r="E11" s="14" t="s">
        <v>28</v>
      </c>
      <c r="F11" s="14" t="s">
        <v>28</v>
      </c>
      <c r="G11" s="14" t="s">
        <v>28</v>
      </c>
      <c r="H11" s="14" t="s">
        <v>28</v>
      </c>
      <c r="I11" s="22" t="s">
        <v>28</v>
      </c>
    </row>
    <row r="12" spans="1:9" ht="15.75" x14ac:dyDescent="0.25">
      <c r="A12" s="46" t="s">
        <v>15</v>
      </c>
      <c r="B12" s="18" t="s">
        <v>24</v>
      </c>
      <c r="C12" s="14" t="s">
        <v>28</v>
      </c>
      <c r="D12" s="14" t="s">
        <v>28</v>
      </c>
      <c r="E12" s="14" t="s">
        <v>28</v>
      </c>
      <c r="F12" s="14" t="s">
        <v>28</v>
      </c>
      <c r="G12" s="14" t="s">
        <v>28</v>
      </c>
      <c r="H12" s="14" t="s">
        <v>28</v>
      </c>
      <c r="I12" s="22" t="s">
        <v>28</v>
      </c>
    </row>
    <row r="13" spans="1:9" ht="15.75" x14ac:dyDescent="0.25">
      <c r="A13" s="46" t="s">
        <v>16</v>
      </c>
      <c r="B13" s="18" t="s">
        <v>25</v>
      </c>
      <c r="C13" s="14" t="s">
        <v>28</v>
      </c>
      <c r="D13" s="14" t="s">
        <v>28</v>
      </c>
      <c r="E13" s="14" t="s">
        <v>28</v>
      </c>
      <c r="F13" s="14" t="s">
        <v>28</v>
      </c>
      <c r="G13" s="14" t="s">
        <v>28</v>
      </c>
      <c r="H13" s="14" t="s">
        <v>28</v>
      </c>
      <c r="I13" s="22" t="s">
        <v>28</v>
      </c>
    </row>
    <row r="14" spans="1:9" s="54" customFormat="1" ht="28.5" customHeight="1" x14ac:dyDescent="0.25">
      <c r="A14" s="95" t="s">
        <v>112</v>
      </c>
      <c r="B14" s="95"/>
      <c r="C14" s="95"/>
      <c r="D14" s="95"/>
      <c r="E14" s="95"/>
      <c r="F14" s="95"/>
      <c r="G14" s="95"/>
      <c r="H14" s="95"/>
      <c r="I14" s="95"/>
    </row>
    <row r="15" spans="1:9" s="55" customFormat="1" ht="31.5" x14ac:dyDescent="0.25">
      <c r="A15" s="46" t="s">
        <v>49</v>
      </c>
      <c r="B15" s="18" t="s">
        <v>72</v>
      </c>
      <c r="C15" s="14">
        <f t="shared" ref="C15:H15" si="1">SUM(C16:C19)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51">
        <f t="shared" ref="I15:I16" si="2">SUM(C15:H15)</f>
        <v>0</v>
      </c>
    </row>
    <row r="16" spans="1:9" ht="15.75" x14ac:dyDescent="0.25">
      <c r="A16" s="46" t="s">
        <v>50</v>
      </c>
      <c r="B16" s="8" t="s">
        <v>22</v>
      </c>
      <c r="C16" s="11">
        <v>0</v>
      </c>
      <c r="D16" s="11">
        <v>0</v>
      </c>
      <c r="E16" s="12">
        <v>0</v>
      </c>
      <c r="F16" s="12">
        <v>0</v>
      </c>
      <c r="G16" s="12">
        <v>0</v>
      </c>
      <c r="H16" s="12">
        <v>0</v>
      </c>
      <c r="I16" s="9">
        <f t="shared" si="2"/>
        <v>0</v>
      </c>
    </row>
    <row r="17" spans="1:9" ht="15.75" x14ac:dyDescent="0.25">
      <c r="A17" s="46" t="s">
        <v>51</v>
      </c>
      <c r="B17" s="18" t="s">
        <v>23</v>
      </c>
      <c r="C17" s="10" t="s">
        <v>28</v>
      </c>
      <c r="D17" s="10" t="s">
        <v>28</v>
      </c>
      <c r="E17" s="10" t="s">
        <v>28</v>
      </c>
      <c r="F17" s="10" t="s">
        <v>28</v>
      </c>
      <c r="G17" s="10" t="s">
        <v>28</v>
      </c>
      <c r="H17" s="10" t="s">
        <v>28</v>
      </c>
      <c r="I17" s="22" t="s">
        <v>28</v>
      </c>
    </row>
    <row r="18" spans="1:9" ht="15.75" x14ac:dyDescent="0.25">
      <c r="A18" s="46" t="s">
        <v>52</v>
      </c>
      <c r="B18" s="18" t="s">
        <v>24</v>
      </c>
      <c r="C18" s="14" t="s">
        <v>28</v>
      </c>
      <c r="D18" s="14" t="s">
        <v>28</v>
      </c>
      <c r="E18" s="14" t="s">
        <v>28</v>
      </c>
      <c r="F18" s="14" t="s">
        <v>28</v>
      </c>
      <c r="G18" s="14" t="s">
        <v>28</v>
      </c>
      <c r="H18" s="14" t="s">
        <v>28</v>
      </c>
      <c r="I18" s="22" t="s">
        <v>28</v>
      </c>
    </row>
    <row r="19" spans="1:9" ht="15.75" x14ac:dyDescent="0.25">
      <c r="A19" s="46" t="s">
        <v>53</v>
      </c>
      <c r="B19" s="18" t="s">
        <v>25</v>
      </c>
      <c r="C19" s="22" t="s">
        <v>28</v>
      </c>
      <c r="D19" s="22" t="s">
        <v>28</v>
      </c>
      <c r="E19" s="22" t="s">
        <v>28</v>
      </c>
      <c r="F19" s="22" t="s">
        <v>28</v>
      </c>
      <c r="G19" s="22" t="s">
        <v>28</v>
      </c>
      <c r="H19" s="22" t="s">
        <v>28</v>
      </c>
      <c r="I19" s="22" t="s">
        <v>28</v>
      </c>
    </row>
    <row r="20" spans="1:9" ht="32.25" hidden="1" customHeight="1" x14ac:dyDescent="0.25">
      <c r="A20" s="89" t="s">
        <v>73</v>
      </c>
      <c r="B20" s="90"/>
      <c r="C20" s="90"/>
      <c r="D20" s="90"/>
      <c r="E20" s="90"/>
      <c r="F20" s="90"/>
      <c r="G20" s="90"/>
      <c r="H20" s="90"/>
      <c r="I20" s="91"/>
    </row>
    <row r="21" spans="1:9" ht="47.25" hidden="1" x14ac:dyDescent="0.25">
      <c r="A21" s="47"/>
      <c r="B21" s="43" t="s">
        <v>74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</row>
    <row r="22" spans="1:9" ht="15.75" hidden="1" x14ac:dyDescent="0.25">
      <c r="A22" s="47"/>
      <c r="B22" s="8" t="s">
        <v>22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</row>
    <row r="23" spans="1:9" ht="15.75" hidden="1" x14ac:dyDescent="0.25">
      <c r="A23" s="47"/>
      <c r="B23" s="18" t="s">
        <v>23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</row>
    <row r="24" spans="1:9" ht="15.75" hidden="1" x14ac:dyDescent="0.25">
      <c r="A24" s="47"/>
      <c r="B24" s="18" t="s">
        <v>24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</row>
    <row r="25" spans="1:9" ht="15.75" hidden="1" x14ac:dyDescent="0.25">
      <c r="A25" s="47"/>
      <c r="B25" s="18" t="s">
        <v>25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</row>
  </sheetData>
  <mergeCells count="8">
    <mergeCell ref="A14:I14"/>
    <mergeCell ref="A20:I20"/>
    <mergeCell ref="G1:I1"/>
    <mergeCell ref="F2:I2"/>
    <mergeCell ref="A4:I4"/>
    <mergeCell ref="A6:A7"/>
    <mergeCell ref="B6:B7"/>
    <mergeCell ref="C6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Характеристика</vt:lpstr>
      <vt:lpstr>табл.4 Паспорт МП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2024-10-18T06:17:37Z</dcterms:modified>
</cp:coreProperties>
</file>