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737" activeTab="6"/>
  </bookViews>
  <sheets>
    <sheet name="Характеристика" sheetId="2" r:id="rId1"/>
    <sheet name="1" sheetId="9" r:id="rId2"/>
    <sheet name="2" sheetId="15" r:id="rId3"/>
    <sheet name="3" sheetId="16" r:id="rId4"/>
    <sheet name="4" sheetId="17" r:id="rId5"/>
    <sheet name="5" sheetId="18" r:id="rId6"/>
    <sheet name="6" sheetId="10" r:id="rId7"/>
  </sheets>
  <definedNames>
    <definedName name="_xlnm.Print_Area" localSheetId="1">'1'!$A$1:$I$19</definedName>
    <definedName name="_xlnm.Print_Area" localSheetId="2">'2'!$A$1:$I$22</definedName>
    <definedName name="_xlnm.Print_Area" localSheetId="3">'3'!$A$1:$I$21</definedName>
    <definedName name="_xlnm.Print_Area" localSheetId="4">'4'!$A$1:$I$25</definedName>
    <definedName name="_xlnm.Print_Area" localSheetId="5">'5'!$A$1:$I$19</definedName>
  </definedNames>
  <calcPr calcId="162913"/>
</workbook>
</file>

<file path=xl/calcChain.xml><?xml version="1.0" encoding="utf-8"?>
<calcChain xmlns="http://schemas.openxmlformats.org/spreadsheetml/2006/main">
  <c r="C15" i="18" l="1"/>
  <c r="G20" i="2"/>
  <c r="H20" i="2"/>
  <c r="I20" i="2"/>
  <c r="J20" i="2"/>
  <c r="K20" i="2"/>
  <c r="F20" i="2"/>
  <c r="G14" i="2"/>
  <c r="H14" i="2"/>
  <c r="I14" i="2"/>
  <c r="J14" i="2"/>
  <c r="K14" i="2"/>
  <c r="F14" i="2"/>
  <c r="G10" i="2" l="1"/>
  <c r="H10" i="2"/>
  <c r="I10" i="2"/>
  <c r="J10" i="2"/>
  <c r="K10" i="2"/>
  <c r="F10" i="2"/>
  <c r="G17" i="2" l="1"/>
  <c r="H17" i="2"/>
  <c r="I17" i="2"/>
  <c r="J17" i="2"/>
  <c r="K17" i="2"/>
  <c r="F17" i="2"/>
  <c r="I24" i="2"/>
  <c r="J24" i="2"/>
  <c r="K24" i="2"/>
  <c r="H24" i="2"/>
  <c r="G24" i="2"/>
  <c r="F24" i="2"/>
  <c r="K8" i="2" l="1"/>
  <c r="J8" i="2"/>
  <c r="I8" i="2"/>
  <c r="H8" i="2"/>
  <c r="G8" i="2"/>
  <c r="F8" i="2"/>
  <c r="I18" i="18" l="1"/>
  <c r="I12" i="18" s="1"/>
  <c r="I17" i="18"/>
  <c r="H15" i="18"/>
  <c r="G15" i="18"/>
  <c r="G9" i="18" s="1"/>
  <c r="F15" i="18"/>
  <c r="E15" i="18"/>
  <c r="E9" i="18" s="1"/>
  <c r="D15" i="18"/>
  <c r="I13" i="18"/>
  <c r="H13" i="18"/>
  <c r="G13" i="18"/>
  <c r="F13" i="18"/>
  <c r="E13" i="18"/>
  <c r="D13" i="18"/>
  <c r="C13" i="18"/>
  <c r="H12" i="18"/>
  <c r="G12" i="18"/>
  <c r="F12" i="18"/>
  <c r="E12" i="18"/>
  <c r="D12" i="18"/>
  <c r="I10" i="18"/>
  <c r="H10" i="18"/>
  <c r="G10" i="18"/>
  <c r="F10" i="18"/>
  <c r="E10" i="18"/>
  <c r="D10" i="18"/>
  <c r="H9" i="18"/>
  <c r="F9" i="18"/>
  <c r="D9" i="18"/>
  <c r="C9" i="18"/>
  <c r="I18" i="17"/>
  <c r="I12" i="17" s="1"/>
  <c r="I17" i="17"/>
  <c r="H15" i="17"/>
  <c r="H9" i="17" s="1"/>
  <c r="G15" i="17"/>
  <c r="F15" i="17"/>
  <c r="F9" i="17" s="1"/>
  <c r="E15" i="17"/>
  <c r="D15" i="17"/>
  <c r="D9" i="17" s="1"/>
  <c r="C15" i="17"/>
  <c r="I13" i="17"/>
  <c r="H13" i="17"/>
  <c r="G13" i="17"/>
  <c r="F13" i="17"/>
  <c r="E13" i="17"/>
  <c r="D13" i="17"/>
  <c r="C13" i="17"/>
  <c r="H12" i="17"/>
  <c r="G12" i="17"/>
  <c r="F12" i="17"/>
  <c r="E12" i="17"/>
  <c r="D12" i="17"/>
  <c r="C12" i="17"/>
  <c r="I10" i="17"/>
  <c r="H10" i="17"/>
  <c r="G10" i="17"/>
  <c r="F10" i="17"/>
  <c r="E10" i="17"/>
  <c r="D10" i="17"/>
  <c r="C10" i="17"/>
  <c r="G9" i="17"/>
  <c r="E9" i="17"/>
  <c r="I18" i="16"/>
  <c r="I12" i="16" s="1"/>
  <c r="I17" i="16"/>
  <c r="H15" i="16"/>
  <c r="H9" i="16" s="1"/>
  <c r="G15" i="16"/>
  <c r="F15" i="16"/>
  <c r="F9" i="16" s="1"/>
  <c r="E15" i="16"/>
  <c r="D15" i="16"/>
  <c r="D9" i="16" s="1"/>
  <c r="C15" i="16"/>
  <c r="I13" i="16"/>
  <c r="H13" i="16"/>
  <c r="G13" i="16"/>
  <c r="F13" i="16"/>
  <c r="E13" i="16"/>
  <c r="D13" i="16"/>
  <c r="C13" i="16"/>
  <c r="H12" i="16"/>
  <c r="G12" i="16"/>
  <c r="F12" i="16"/>
  <c r="E12" i="16"/>
  <c r="D12" i="16"/>
  <c r="I10" i="16"/>
  <c r="H10" i="16"/>
  <c r="G10" i="16"/>
  <c r="F10" i="16"/>
  <c r="E10" i="16"/>
  <c r="D10" i="16"/>
  <c r="G9" i="16"/>
  <c r="E9" i="16"/>
  <c r="I19" i="15"/>
  <c r="I13" i="15" s="1"/>
  <c r="I18" i="15"/>
  <c r="H16" i="15"/>
  <c r="H10" i="15" s="1"/>
  <c r="G16" i="15"/>
  <c r="G10" i="15" s="1"/>
  <c r="F16" i="15"/>
  <c r="E16" i="15"/>
  <c r="E10" i="15" s="1"/>
  <c r="D16" i="15"/>
  <c r="D10" i="15" s="1"/>
  <c r="C16" i="15"/>
  <c r="I14" i="15"/>
  <c r="H14" i="15"/>
  <c r="G14" i="15"/>
  <c r="F14" i="15"/>
  <c r="E14" i="15"/>
  <c r="D14" i="15"/>
  <c r="C14" i="15"/>
  <c r="H13" i="15"/>
  <c r="G13" i="15"/>
  <c r="F13" i="15"/>
  <c r="E13" i="15"/>
  <c r="D13" i="15"/>
  <c r="C13" i="15"/>
  <c r="I11" i="15"/>
  <c r="H11" i="15"/>
  <c r="G11" i="15"/>
  <c r="F11" i="15"/>
  <c r="E11" i="15"/>
  <c r="D11" i="15"/>
  <c r="C11" i="15"/>
  <c r="F10" i="15"/>
  <c r="E12" i="10"/>
  <c r="F12" i="10"/>
  <c r="G12" i="10"/>
  <c r="H12" i="10"/>
  <c r="E40" i="10"/>
  <c r="D11" i="10"/>
  <c r="E11" i="10"/>
  <c r="F11" i="10"/>
  <c r="G11" i="10"/>
  <c r="H11" i="10"/>
  <c r="D12" i="10"/>
  <c r="D40" i="10"/>
  <c r="F40" i="10"/>
  <c r="G40" i="10"/>
  <c r="H40" i="10"/>
  <c r="C40" i="10"/>
  <c r="I15" i="10"/>
  <c r="I17" i="10"/>
  <c r="C12" i="10"/>
  <c r="C11" i="10"/>
  <c r="D10" i="10"/>
  <c r="E10" i="10"/>
  <c r="F10" i="10"/>
  <c r="G10" i="10"/>
  <c r="H10" i="10"/>
  <c r="C10" i="10"/>
  <c r="D9" i="10"/>
  <c r="E9" i="10"/>
  <c r="F9" i="10"/>
  <c r="G9" i="10"/>
  <c r="H9" i="10"/>
  <c r="C9" i="10"/>
  <c r="D13" i="9"/>
  <c r="E13" i="9"/>
  <c r="F13" i="9"/>
  <c r="G13" i="9"/>
  <c r="H13" i="9"/>
  <c r="I13" i="9"/>
  <c r="C13" i="9"/>
  <c r="E12" i="9"/>
  <c r="F12" i="9"/>
  <c r="G12" i="9"/>
  <c r="H12" i="9"/>
  <c r="D12" i="9"/>
  <c r="C12" i="9"/>
  <c r="G10" i="9"/>
  <c r="H10" i="9"/>
  <c r="I10" i="9"/>
  <c r="F10" i="9"/>
  <c r="E10" i="9"/>
  <c r="D10" i="9"/>
  <c r="C10" i="9"/>
  <c r="I40" i="10" l="1"/>
  <c r="I15" i="17"/>
  <c r="I9" i="17" s="1"/>
  <c r="I15" i="16"/>
  <c r="I9" i="16" s="1"/>
  <c r="C9" i="16"/>
  <c r="I16" i="15"/>
  <c r="I10" i="15" s="1"/>
  <c r="C10" i="15"/>
  <c r="I15" i="18"/>
  <c r="I9" i="18" s="1"/>
  <c r="C9" i="17"/>
  <c r="C15" i="9"/>
  <c r="C9" i="9" s="1"/>
  <c r="I44" i="10" l="1"/>
  <c r="I43" i="10"/>
  <c r="I42" i="10"/>
  <c r="I41" i="10"/>
  <c r="I9" i="10" s="1"/>
  <c r="D15" i="9" l="1"/>
  <c r="D9" i="9" s="1"/>
  <c r="E15" i="9"/>
  <c r="E9" i="9" s="1"/>
  <c r="F15" i="9"/>
  <c r="F9" i="9" s="1"/>
  <c r="G15" i="9"/>
  <c r="G9" i="9" s="1"/>
  <c r="H15" i="9"/>
  <c r="H9" i="9" s="1"/>
  <c r="I33" i="10" l="1"/>
  <c r="I32" i="10"/>
  <c r="I31" i="10"/>
  <c r="I30" i="10"/>
  <c r="H29" i="10"/>
  <c r="G29" i="10"/>
  <c r="F29" i="10"/>
  <c r="E29" i="10"/>
  <c r="D29" i="10"/>
  <c r="C29" i="10"/>
  <c r="I28" i="10"/>
  <c r="I27" i="10"/>
  <c r="I26" i="10"/>
  <c r="I25" i="10"/>
  <c r="H24" i="10"/>
  <c r="G24" i="10"/>
  <c r="F24" i="10"/>
  <c r="E24" i="10"/>
  <c r="D24" i="10"/>
  <c r="C24" i="10"/>
  <c r="I23" i="10"/>
  <c r="I22" i="10"/>
  <c r="I21" i="10"/>
  <c r="I20" i="10"/>
  <c r="H19" i="10"/>
  <c r="G19" i="10"/>
  <c r="F19" i="10"/>
  <c r="E19" i="10"/>
  <c r="D19" i="10"/>
  <c r="C19" i="10"/>
  <c r="I18" i="10"/>
  <c r="I16" i="10"/>
  <c r="I10" i="10" s="1"/>
  <c r="H14" i="10"/>
  <c r="H8" i="10" s="1"/>
  <c r="G14" i="10"/>
  <c r="G8" i="10" s="1"/>
  <c r="F14" i="10"/>
  <c r="F8" i="10" s="1"/>
  <c r="E14" i="10"/>
  <c r="E8" i="10" s="1"/>
  <c r="D14" i="10"/>
  <c r="D8" i="10" s="1"/>
  <c r="C14" i="10"/>
  <c r="C8" i="10" s="1"/>
  <c r="I12" i="10"/>
  <c r="I11" i="10"/>
  <c r="I18" i="9"/>
  <c r="I12" i="9" s="1"/>
  <c r="I17" i="9"/>
  <c r="I15" i="9" l="1"/>
  <c r="I9" i="9" s="1"/>
  <c r="I14" i="10"/>
  <c r="I8" i="10" s="1"/>
  <c r="I19" i="10"/>
  <c r="I24" i="10"/>
  <c r="I29" i="10"/>
</calcChain>
</file>

<file path=xl/sharedStrings.xml><?xml version="1.0" encoding="utf-8"?>
<sst xmlns="http://schemas.openxmlformats.org/spreadsheetml/2006/main" count="358" uniqueCount="122">
  <si>
    <t>всего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</si>
  <si>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</si>
  <si>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>Направление расходов, вид расходов</t>
  </si>
  <si>
    <t xml:space="preserve">Наименование  расходов </t>
  </si>
  <si>
    <t>№ п/п</t>
  </si>
  <si>
    <t>1.1</t>
  </si>
  <si>
    <t>1.2</t>
  </si>
  <si>
    <t>1.3</t>
  </si>
  <si>
    <t>1.4</t>
  </si>
  <si>
    <t>1.1.1</t>
  </si>
  <si>
    <t>1.1.2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</si>
  <si>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</si>
  <si>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</si>
  <si>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</si>
  <si>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</si>
  <si>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</si>
  <si>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</si>
  <si>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</si>
  <si>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N п/п</t>
  </si>
  <si>
    <t>1.1.3</t>
  </si>
  <si>
    <t>-</t>
  </si>
  <si>
    <t>2.1</t>
  </si>
  <si>
    <t>2.1.1</t>
  </si>
  <si>
    <t>2.1.2</t>
  </si>
  <si>
    <t>2.1.3</t>
  </si>
  <si>
    <t>2.1.4</t>
  </si>
  <si>
    <t>2.2</t>
  </si>
  <si>
    <t>2.2.1</t>
  </si>
  <si>
    <t>2.2.2</t>
  </si>
  <si>
    <t>2.2.3</t>
  </si>
  <si>
    <t>2.2.4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</si>
  <si>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</si>
  <si>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</si>
  <si>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</si>
  <si>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</si>
  <si>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</si>
  <si>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</si>
  <si>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</si>
  <si>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</si>
  <si>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</si>
  <si>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2.4.4</t>
  </si>
  <si>
    <t>3.1</t>
  </si>
  <si>
    <t>Характеристика направления расходов</t>
  </si>
  <si>
    <t>Объем финансового обеспечения по годам, тыс. руб.</t>
  </si>
  <si>
    <t>к паспорту муниципальной программы</t>
  </si>
  <si>
    <r>
      <t xml:space="preserve">Задача проекта: </t>
    </r>
    <r>
      <rPr>
        <i/>
        <sz val="11"/>
        <color theme="1"/>
        <rFont val="Times New Roman"/>
        <family val="1"/>
        <charset val="204"/>
      </rPr>
      <t>"Разработка местных нормативов градостроительного проектирования Сокольского муниципального округа"</t>
    </r>
  </si>
  <si>
    <t>"Разработка нормативов градостроительного проектирования"</t>
  </si>
  <si>
    <t>«Благоустройство общественных территорий города Сокола»</t>
  </si>
  <si>
    <t>«Благоустройство общественных территорий города Кадникова»</t>
  </si>
  <si>
    <t>«Благоустройство общественных территорий территориальных органов»</t>
  </si>
  <si>
    <t>Приложение 2</t>
  </si>
  <si>
    <t>Муниципальный проект "Реализация проекта"Народный бюджет"</t>
  </si>
  <si>
    <t>2</t>
  </si>
  <si>
    <t>3</t>
  </si>
  <si>
    <t>4</t>
  </si>
  <si>
    <t>4.1</t>
  </si>
  <si>
    <t>5</t>
  </si>
  <si>
    <t>5.1</t>
  </si>
  <si>
    <t>Муниципальный проект "Поставка сжиженного углеводородного газа населению"</t>
  </si>
  <si>
    <t>Мероприятия: иные закупки товаров, работ и услуг для выполнения мероприятий</t>
  </si>
  <si>
    <t>Результат проекта: выполнены мероприятия, направленные на повышение надежности теплоснабжения, водоснабжения и водоотведения и качества коммунальных ресурсов</t>
  </si>
  <si>
    <t>Муниципальный проект "Поддержка коммунального хозяйства"</t>
  </si>
  <si>
    <t>Муниципальный проект "Газификация Сокольского муниципального округа"</t>
  </si>
  <si>
    <t>Муниципальный проект "Организация уличного освещения"</t>
  </si>
  <si>
    <t xml:space="preserve">Задача проекта: увеличение численности населения, обеспеченного качественным теплоснабжением и водоснабжением </t>
  </si>
  <si>
    <t xml:space="preserve">4. Финансовое обеспечение реализации проекта «Реализация проекта"Народный бюджет»
</t>
  </si>
  <si>
    <t xml:space="preserve">4. Финансовое обеспечение реализации проекта «Поставка сжиженного углеводородного газа населению»
</t>
  </si>
  <si>
    <t xml:space="preserve">4. Финансовое обеспечение реализации проекта «Поддержка коммунального хозяйства»
</t>
  </si>
  <si>
    <t>Задача проекта: увеличение качественной жизни населения по обеспечению сжиженным углеводородным газов</t>
  </si>
  <si>
    <t>Задача проекта: увеличение качественной жизни населения по обеспечению теплоснабжением и водоснабжением</t>
  </si>
  <si>
    <t xml:space="preserve">4. Финансовое обеспечение реализации проекта «Организация уличного освещения»
</t>
  </si>
  <si>
    <t>Задача проекта: увеличение доли энергоэффективных источников света</t>
  </si>
  <si>
    <t>4. Финансовое обеспечение реализации проекта" Газификация Сокольского муниципального округа"</t>
  </si>
  <si>
    <t>Задача комплекса процессных мероприятий: увеличение численности населения по обеспечению природным газом</t>
  </si>
  <si>
    <t>5.  ХАРАКТЕРИСТИКА
направлений расходов финансовых мероприятий (результатов) структурных элементов проектной части муниципальной программы «Развитие топливно-энергетического комплекса и коммунальной инфраструктуры на территории Сокольского муниципального округа»</t>
  </si>
  <si>
    <t>Закупка товаров, работ, услуг для организации проведения мероприятий по улучшению качества теплоснабжения, водоснабжения и водоотведения.</t>
  </si>
  <si>
    <t>Выполнение мероприятий, направленных на обеспечение населения сжиженным углеводородным газом</t>
  </si>
  <si>
    <t>Муниципальный проект " Строительство и капитальный ремонт объектов теплоэнергетики"</t>
  </si>
  <si>
    <t>Обеспечение мероприятий по организации уличного освещения</t>
  </si>
  <si>
    <t>Обеспечение мероприятий на реализацию проекта «Народный бюджет»</t>
  </si>
  <si>
    <t xml:space="preserve">Закупка товаров, работ , услуг для организации проведения мероприятий по ремонту и установке оборудования. Строительство объектов коммунальной инфраструктуры. </t>
  </si>
  <si>
    <t xml:space="preserve">Приложение </t>
  </si>
  <si>
    <t>к паспорту муниципального проекта</t>
  </si>
  <si>
    <t>Выполнены мероприятия, направленные на повышение надежности теплоснабжения, водоснабжения и водоотведения и качества коммунальных ресурсов</t>
  </si>
  <si>
    <t xml:space="preserve">4. Финансовое обеспечение реализации проекта «Строительство и капитальный ремонт объектов теплоэнергетики»
</t>
  </si>
  <si>
    <t xml:space="preserve"> Выполнение мероприятий по ремонту объектов коммунальной инфраструктуры</t>
  </si>
  <si>
    <t>Выполнены работы по ремонту и замене фонарей уличного освещения и организация уличного освещения.</t>
  </si>
  <si>
    <t>6</t>
  </si>
  <si>
    <t>6.1</t>
  </si>
  <si>
    <t>6.2</t>
  </si>
  <si>
    <t xml:space="preserve">Приложение  </t>
  </si>
  <si>
    <t>выполнены работы по строительству газопровода низкого и высокого давления</t>
  </si>
  <si>
    <t>Обеспечение мероприятий  по поставке сжиженного углеводородного газа населению.</t>
  </si>
  <si>
    <t>Мероприятия: Снабжение сжиженным углеводородным газом населения для бытовых нужд отопления</t>
  </si>
  <si>
    <t>Техническое обслуживание групповых резервуарных установок сжиженного углеводородного газа</t>
  </si>
  <si>
    <t xml:space="preserve">Компенсация затрат, связанных с реализацией населению области сжиженного углеводородного газа </t>
  </si>
  <si>
    <t>Закупка товаров, работ, услуг для организации проведения мероприятий по поставке сжиженного газа населению</t>
  </si>
  <si>
    <t>Проведение работ по строительству и капитальному ремонту объектов теплоэнергетики.</t>
  </si>
  <si>
    <t>Мероприятия:              Строительство и капитальный ремонт объектов теплоэнергетики</t>
  </si>
  <si>
    <t xml:space="preserve">Подготовка объектов теплоэнергетики, находящихся в муниципальной собственности, к работе в осенне-зимний период </t>
  </si>
  <si>
    <t>Закупка товаров, работ услуг для организации проведения мероприятий по капитальному ремонту и установке оборудования</t>
  </si>
  <si>
    <t>Проведение мероприятий по ремонту объектов коммунальной инфраструктуры</t>
  </si>
  <si>
    <t xml:space="preserve">Мероприятия: строительство, реконструкция и капитальный ремонт централизованных систем водоснабжения и водоотведения  </t>
  </si>
  <si>
    <t>Оказание финансовой помощи в целях предупреждения банкротства и восстановления платежеспособности</t>
  </si>
  <si>
    <t xml:space="preserve">Результаты проекта:Выполнены работы по ремонту и замене фонарей уличного освещения и организация уличного освещения.
</t>
  </si>
  <si>
    <t>Организация уличного освещения</t>
  </si>
  <si>
    <t xml:space="preserve">Закупка товаров, работ, услуг для организации проведения мероприятий по ремонту, закупке и установке фонарей </t>
  </si>
  <si>
    <t>Мероприятия:                  Обеспечение уличного освещения</t>
  </si>
  <si>
    <t>Результат проекта: Результат проекта: выполнены работы по техническому обслуживанию газового хозяйства</t>
  </si>
  <si>
    <t>Результат проекта: Результат проекта: выполнены работы по проектированию и строительству распределительных газовых сетей</t>
  </si>
  <si>
    <t>Проведение работ технического обслуживания газового хозяйства</t>
  </si>
  <si>
    <t>Проектирование строительство распределительных газовых сетей</t>
  </si>
  <si>
    <t>Мероприятия:                          Проведение мероприятий  по техническому обслуживанию газопровода</t>
  </si>
  <si>
    <t>Мероприятия: Проектирование и строительство распределительных газовых сетей</t>
  </si>
  <si>
    <t>Закупка товаров, работ, услуг для организации проведения мероприятий по техническому обслуживанию газового хозяйства</t>
  </si>
  <si>
    <t>Закупка товаров, работ, услуг для организации проведения мероприятий по строительству распределительных газовых сетей</t>
  </si>
  <si>
    <t>Результат проекта: Выполнены мероприятия, направленные на обеспечение населения сжиженным углеводородным газом</t>
  </si>
  <si>
    <t>Результат проекта:выполнены мероприятия по  капитальному ремонту  тепловых сетей. Преобретение и установка оборудования в котельные</t>
  </si>
  <si>
    <t>Результат проекта: Выполнены мероприятия по ремонту объектов коммунальной инфраструктуры</t>
  </si>
  <si>
    <t>Обустройство систем уличного освещения</t>
  </si>
  <si>
    <t>Выполнены работы по техническому обслуживанию газового оборудования</t>
  </si>
  <si>
    <t>Выполнены мероприятия по  капитальному ремонту  тепловых сетей. Приобретено и установлено оборудование в котельные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</si>
</sst>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"/>
    <numFmt numFmtId="166" formatCode="0.00000"/>
    <numFmt numFmtId="167" formatCode="0.000"/>
    <numFmt numFmtId="168" formatCode="0.0000"/>
    <numFmt numFmtId="169" formatCode="0.000000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2" fillId="0" borderId="1" xfId="0" applyNumberFormat="1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166" fontId="0" fillId="0" borderId="0" xfId="0" applyNumberFormat="1"/>
    <xf numFmtId="169" fontId="0" fillId="0" borderId="0" xfId="0" applyNumberFormat="1"/>
    <xf numFmtId="166" fontId="0" fillId="2" borderId="0" xfId="0" applyNumberFormat="1" applyFill="1"/>
    <xf numFmtId="167" fontId="2" fillId="0" borderId="0" xfId="0" applyNumberFormat="1" applyFont="1" applyAlignment="1">
      <alignment vertical="top"/>
    </xf>
    <xf numFmtId="0" fontId="10" fillId="0" borderId="0" xfId="0" applyFont="1" applyAlignment="1">
      <alignment horizontal="right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9" fillId="2" borderId="0" xfId="0" applyNumberFormat="1" applyFont="1" applyFill="1" applyBorder="1" applyAlignment="1">
      <alignment horizontal="center" vertical="center" wrapText="1"/>
    </xf>
    <xf numFmtId="0" fontId="0" fillId="0" borderId="8" xfId="0" applyBorder="1"/>
    <xf numFmtId="166" fontId="2" fillId="0" borderId="5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0" fillId="2" borderId="1" xfId="0" applyNumberFormat="1" applyFill="1" applyBorder="1" applyAlignment="1">
      <alignment horizontal="center" vertical="top"/>
    </xf>
    <xf numFmtId="49" fontId="13" fillId="2" borderId="1" xfId="0" applyNumberFormat="1" applyFont="1" applyFill="1" applyBorder="1" applyAlignment="1">
      <alignment horizontal="center" vertical="top"/>
    </xf>
    <xf numFmtId="2" fontId="14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2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2" fontId="14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2" fontId="0" fillId="2" borderId="0" xfId="0" applyNumberFormat="1" applyFill="1"/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/>
    <xf numFmtId="0" fontId="12" fillId="2" borderId="9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49" fontId="0" fillId="2" borderId="5" xfId="0" applyNumberForma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/>
    <xf numFmtId="0" fontId="0" fillId="2" borderId="6" xfId="0" applyFill="1" applyBorder="1" applyAlignment="1"/>
    <xf numFmtId="49" fontId="2" fillId="2" borderId="5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 wrapText="1"/>
    </xf>
    <xf numFmtId="0" fontId="0" fillId="2" borderId="8" xfId="0" applyFill="1" applyBorder="1" applyAlignment="1"/>
    <xf numFmtId="0" fontId="0" fillId="2" borderId="11" xfId="0" applyFill="1" applyBorder="1" applyAlignment="1"/>
    <xf numFmtId="0" fontId="14" fillId="2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75" zoomScaleNormal="75" workbookViewId="0">
      <selection activeCell="G26" sqref="G26"/>
    </sheetView>
  </sheetViews>
  <sheetFormatPr defaultRowHeight="15" x14ac:dyDescent="0.25"/>
  <cols>
    <col min="1" max="1" width="10" style="2" customWidth="1"/>
    <col min="2" max="3" width="36.140625" style="2" customWidth="1"/>
    <col min="4" max="4" width="31.5703125" style="2" customWidth="1"/>
    <col min="5" max="5" width="39.28515625" style="2" customWidth="1"/>
    <col min="6" max="6" width="17.7109375" style="2" customWidth="1"/>
    <col min="7" max="7" width="15" style="2" customWidth="1"/>
    <col min="8" max="8" width="13.28515625" style="2" customWidth="1"/>
    <col min="9" max="11" width="15" style="2" customWidth="1"/>
  </cols>
  <sheetData>
    <row r="1" spans="1:11" ht="18.75" x14ac:dyDescent="0.3">
      <c r="I1" s="15"/>
      <c r="J1" s="99" t="s">
        <v>50</v>
      </c>
      <c r="K1" s="91"/>
    </row>
    <row r="2" spans="1:11" ht="18.75" x14ac:dyDescent="0.3">
      <c r="H2" s="91" t="s">
        <v>44</v>
      </c>
      <c r="I2" s="92"/>
      <c r="J2" s="92"/>
      <c r="K2" s="92"/>
    </row>
    <row r="3" spans="1:11" ht="57.75" customHeight="1" x14ac:dyDescent="0.25">
      <c r="A3" s="100" t="s">
        <v>74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8.75" x14ac:dyDescent="0.25">
      <c r="A4" s="1"/>
    </row>
    <row r="5" spans="1:11" ht="90" customHeight="1" x14ac:dyDescent="0.25">
      <c r="A5" s="101" t="s">
        <v>4</v>
      </c>
      <c r="B5" s="101" t="s">
        <v>1</v>
      </c>
      <c r="C5" s="101" t="s">
        <v>3</v>
      </c>
      <c r="D5" s="101" t="s">
        <v>2</v>
      </c>
      <c r="E5" s="101" t="s">
        <v>42</v>
      </c>
      <c r="F5" s="101" t="s">
        <v>43</v>
      </c>
      <c r="G5" s="101"/>
      <c r="H5" s="101"/>
      <c r="I5" s="101"/>
      <c r="J5" s="101"/>
      <c r="K5" s="101"/>
    </row>
    <row r="6" spans="1:11" ht="15.75" x14ac:dyDescent="0.25">
      <c r="A6" s="101"/>
      <c r="B6" s="101"/>
      <c r="C6" s="101"/>
      <c r="D6" s="101"/>
      <c r="E6" s="101"/>
      <c r="F6" s="13">
        <v>2025</v>
      </c>
      <c r="G6" s="13">
        <v>2026</v>
      </c>
      <c r="H6" s="13">
        <v>2027</v>
      </c>
      <c r="I6" s="13">
        <v>2028</v>
      </c>
      <c r="J6" s="13">
        <v>2029</v>
      </c>
      <c r="K6" s="13">
        <v>2030</v>
      </c>
    </row>
    <row r="7" spans="1:1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</row>
    <row r="8" spans="1:11" ht="33.75" customHeight="1" x14ac:dyDescent="0.25">
      <c r="A8" s="13">
        <v>1</v>
      </c>
      <c r="B8" s="79" t="s">
        <v>51</v>
      </c>
      <c r="C8" s="80"/>
      <c r="D8" s="80"/>
      <c r="E8" s="81"/>
      <c r="F8" s="54">
        <f t="shared" ref="F8:K8" si="0">F9</f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</row>
    <row r="9" spans="1:11" s="18" customFormat="1" ht="98.25" customHeight="1" x14ac:dyDescent="0.25">
      <c r="A9" s="23" t="s">
        <v>5</v>
      </c>
      <c r="B9" s="58" t="s">
        <v>60</v>
      </c>
      <c r="C9" s="58" t="s">
        <v>79</v>
      </c>
      <c r="D9" s="58" t="s">
        <v>59</v>
      </c>
      <c r="E9" s="59" t="s">
        <v>75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s="18" customFormat="1" ht="30" customHeight="1" x14ac:dyDescent="0.25">
      <c r="A10" s="23" t="s">
        <v>52</v>
      </c>
      <c r="B10" s="82" t="s">
        <v>58</v>
      </c>
      <c r="C10" s="83"/>
      <c r="D10" s="83"/>
      <c r="E10" s="84"/>
      <c r="F10" s="61">
        <f>F11+F12+F13</f>
        <v>0</v>
      </c>
      <c r="G10" s="61">
        <f t="shared" ref="G10:K10" si="1">G11+G12+G13</f>
        <v>0</v>
      </c>
      <c r="H10" s="61">
        <f t="shared" si="1"/>
        <v>0</v>
      </c>
      <c r="I10" s="61">
        <f t="shared" si="1"/>
        <v>0</v>
      </c>
      <c r="J10" s="61">
        <f t="shared" si="1"/>
        <v>0</v>
      </c>
      <c r="K10" s="61">
        <f t="shared" si="1"/>
        <v>0</v>
      </c>
    </row>
    <row r="11" spans="1:11" s="18" customFormat="1" ht="73.5" customHeight="1" x14ac:dyDescent="0.25">
      <c r="A11" s="117" t="s">
        <v>21</v>
      </c>
      <c r="B11" s="93" t="s">
        <v>116</v>
      </c>
      <c r="C11" s="96" t="s">
        <v>92</v>
      </c>
      <c r="D11" s="62" t="s">
        <v>93</v>
      </c>
      <c r="E11" s="96" t="s">
        <v>96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s="18" customFormat="1" ht="63" customHeight="1" x14ac:dyDescent="0.25">
      <c r="A12" s="118"/>
      <c r="B12" s="94"/>
      <c r="C12" s="97"/>
      <c r="D12" s="63" t="s">
        <v>94</v>
      </c>
      <c r="E12" s="97"/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</row>
    <row r="13" spans="1:11" s="18" customFormat="1" ht="75.75" customHeight="1" x14ac:dyDescent="0.25">
      <c r="A13" s="106"/>
      <c r="B13" s="95"/>
      <c r="C13" s="98"/>
      <c r="D13" s="63" t="s">
        <v>95</v>
      </c>
      <c r="E13" s="98"/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s="65" customFormat="1" ht="32.25" customHeight="1" x14ac:dyDescent="0.25">
      <c r="A14" s="56" t="s">
        <v>53</v>
      </c>
      <c r="B14" s="85" t="s">
        <v>77</v>
      </c>
      <c r="C14" s="86"/>
      <c r="D14" s="86"/>
      <c r="E14" s="87"/>
      <c r="F14" s="64">
        <f>F15+F16</f>
        <v>56034.1</v>
      </c>
      <c r="G14" s="64">
        <f t="shared" ref="G14:K14" si="2">G15+G16</f>
        <v>0</v>
      </c>
      <c r="H14" s="64">
        <f t="shared" si="2"/>
        <v>0</v>
      </c>
      <c r="I14" s="64">
        <f t="shared" si="2"/>
        <v>0</v>
      </c>
      <c r="J14" s="64">
        <f t="shared" si="2"/>
        <v>0</v>
      </c>
      <c r="K14" s="64">
        <f t="shared" si="2"/>
        <v>0</v>
      </c>
    </row>
    <row r="15" spans="1:11" s="65" customFormat="1" ht="69" customHeight="1" x14ac:dyDescent="0.25">
      <c r="A15" s="104" t="s">
        <v>41</v>
      </c>
      <c r="B15" s="107" t="s">
        <v>117</v>
      </c>
      <c r="C15" s="107" t="s">
        <v>97</v>
      </c>
      <c r="D15" s="58" t="s">
        <v>98</v>
      </c>
      <c r="E15" s="111" t="s">
        <v>100</v>
      </c>
      <c r="F15" s="60">
        <v>36000</v>
      </c>
      <c r="G15" s="60">
        <v>0</v>
      </c>
      <c r="H15" s="60">
        <v>0</v>
      </c>
      <c r="I15" s="60">
        <v>0</v>
      </c>
      <c r="J15" s="60">
        <v>0</v>
      </c>
      <c r="K15" s="66">
        <v>0</v>
      </c>
    </row>
    <row r="16" spans="1:11" s="18" customFormat="1" ht="87" customHeight="1" x14ac:dyDescent="0.25">
      <c r="A16" s="109"/>
      <c r="B16" s="108"/>
      <c r="C16" s="110"/>
      <c r="D16" s="67" t="s">
        <v>99</v>
      </c>
      <c r="E16" s="112"/>
      <c r="F16" s="60">
        <v>20034.099999999999</v>
      </c>
      <c r="G16" s="60">
        <v>0</v>
      </c>
      <c r="H16" s="68">
        <v>0</v>
      </c>
      <c r="I16" s="68">
        <v>0</v>
      </c>
      <c r="J16" s="68">
        <v>0</v>
      </c>
      <c r="K16" s="68">
        <v>0</v>
      </c>
    </row>
    <row r="17" spans="1:13" s="18" customFormat="1" ht="24.75" customHeight="1" x14ac:dyDescent="0.25">
      <c r="A17" s="53" t="s">
        <v>54</v>
      </c>
      <c r="B17" s="88" t="s">
        <v>61</v>
      </c>
      <c r="C17" s="89"/>
      <c r="D17" s="89"/>
      <c r="E17" s="90"/>
      <c r="F17" s="69">
        <f>F18+F19</f>
        <v>48000</v>
      </c>
      <c r="G17" s="69">
        <f t="shared" ref="G17:K17" si="3">G18+G19</f>
        <v>0</v>
      </c>
      <c r="H17" s="69">
        <f t="shared" si="3"/>
        <v>0</v>
      </c>
      <c r="I17" s="69">
        <f t="shared" si="3"/>
        <v>0</v>
      </c>
      <c r="J17" s="69">
        <f t="shared" si="3"/>
        <v>0</v>
      </c>
      <c r="K17" s="69">
        <f t="shared" si="3"/>
        <v>0</v>
      </c>
    </row>
    <row r="18" spans="1:13" s="18" customFormat="1" ht="85.5" customHeight="1" x14ac:dyDescent="0.25">
      <c r="A18" s="104" t="s">
        <v>55</v>
      </c>
      <c r="B18" s="96" t="s">
        <v>118</v>
      </c>
      <c r="C18" s="96" t="s">
        <v>101</v>
      </c>
      <c r="D18" s="70" t="s">
        <v>102</v>
      </c>
      <c r="E18" s="113" t="s">
        <v>80</v>
      </c>
      <c r="F18" s="60">
        <v>43000</v>
      </c>
      <c r="G18" s="60">
        <v>0</v>
      </c>
      <c r="H18" s="68">
        <v>0</v>
      </c>
      <c r="I18" s="68">
        <v>0</v>
      </c>
      <c r="J18" s="68">
        <v>0</v>
      </c>
      <c r="K18" s="68">
        <v>0</v>
      </c>
    </row>
    <row r="19" spans="1:13" s="18" customFormat="1" ht="67.5" customHeight="1" x14ac:dyDescent="0.25">
      <c r="A19" s="105"/>
      <c r="B19" s="106"/>
      <c r="C19" s="106"/>
      <c r="D19" s="67" t="s">
        <v>103</v>
      </c>
      <c r="E19" s="114"/>
      <c r="F19" s="60">
        <v>5000</v>
      </c>
      <c r="G19" s="60">
        <v>0</v>
      </c>
      <c r="H19" s="68">
        <v>0</v>
      </c>
      <c r="I19" s="68">
        <v>0</v>
      </c>
      <c r="J19" s="68">
        <v>0</v>
      </c>
      <c r="K19" s="68">
        <v>0</v>
      </c>
    </row>
    <row r="20" spans="1:13" s="18" customFormat="1" ht="31.5" customHeight="1" x14ac:dyDescent="0.25">
      <c r="A20" s="52" t="s">
        <v>56</v>
      </c>
      <c r="B20" s="123" t="s">
        <v>63</v>
      </c>
      <c r="C20" s="102"/>
      <c r="D20" s="102"/>
      <c r="E20" s="102"/>
      <c r="F20" s="71">
        <f>F21+F22+F23</f>
        <v>30664.100000000002</v>
      </c>
      <c r="G20" s="71">
        <f t="shared" ref="G20:K20" si="4">G21+G22+G23</f>
        <v>38487.1</v>
      </c>
      <c r="H20" s="71">
        <f t="shared" si="4"/>
        <v>0</v>
      </c>
      <c r="I20" s="71">
        <f t="shared" si="4"/>
        <v>0</v>
      </c>
      <c r="J20" s="71">
        <f t="shared" si="4"/>
        <v>0</v>
      </c>
      <c r="K20" s="71">
        <f t="shared" si="4"/>
        <v>0</v>
      </c>
    </row>
    <row r="21" spans="1:13" s="18" customFormat="1" ht="59.25" customHeight="1" x14ac:dyDescent="0.25">
      <c r="A21" s="104" t="s">
        <v>57</v>
      </c>
      <c r="B21" s="120" t="s">
        <v>104</v>
      </c>
      <c r="C21" s="96" t="s">
        <v>78</v>
      </c>
      <c r="D21" s="72" t="s">
        <v>107</v>
      </c>
      <c r="E21" s="96" t="s">
        <v>106</v>
      </c>
      <c r="F21" s="68">
        <v>4679</v>
      </c>
      <c r="G21" s="68">
        <v>4689.5</v>
      </c>
      <c r="H21" s="68">
        <v>0</v>
      </c>
      <c r="I21" s="68">
        <v>0</v>
      </c>
      <c r="J21" s="68">
        <v>0</v>
      </c>
      <c r="K21" s="68">
        <v>0</v>
      </c>
    </row>
    <row r="22" spans="1:13" s="18" customFormat="1" ht="51.75" customHeight="1" x14ac:dyDescent="0.25">
      <c r="A22" s="119"/>
      <c r="B22" s="121"/>
      <c r="C22" s="115"/>
      <c r="D22" s="63" t="s">
        <v>105</v>
      </c>
      <c r="E22" s="115"/>
      <c r="F22" s="68">
        <v>24567.7</v>
      </c>
      <c r="G22" s="68">
        <v>24567.7</v>
      </c>
      <c r="H22" s="68">
        <v>0</v>
      </c>
      <c r="I22" s="68">
        <v>0</v>
      </c>
      <c r="J22" s="68">
        <v>0</v>
      </c>
      <c r="K22" s="68">
        <v>0</v>
      </c>
    </row>
    <row r="23" spans="1:13" s="18" customFormat="1" ht="53.25" customHeight="1" x14ac:dyDescent="0.25">
      <c r="A23" s="105"/>
      <c r="B23" s="122"/>
      <c r="C23" s="116"/>
      <c r="D23" s="72" t="s">
        <v>119</v>
      </c>
      <c r="E23" s="116"/>
      <c r="F23" s="60">
        <v>1417.4</v>
      </c>
      <c r="G23" s="60">
        <v>9229.9</v>
      </c>
      <c r="H23" s="68">
        <v>0</v>
      </c>
      <c r="I23" s="68">
        <v>0</v>
      </c>
      <c r="J23" s="68">
        <v>0</v>
      </c>
      <c r="K23" s="68">
        <v>0</v>
      </c>
      <c r="M23" s="78"/>
    </row>
    <row r="24" spans="1:13" s="18" customFormat="1" ht="22.5" customHeight="1" x14ac:dyDescent="0.25">
      <c r="A24" s="52" t="s">
        <v>87</v>
      </c>
      <c r="B24" s="88" t="s">
        <v>62</v>
      </c>
      <c r="C24" s="102"/>
      <c r="D24" s="102"/>
      <c r="E24" s="103"/>
      <c r="F24" s="61">
        <f t="shared" ref="F24:K24" si="5">F25+F26</f>
        <v>260</v>
      </c>
      <c r="G24" s="61">
        <f t="shared" si="5"/>
        <v>17135</v>
      </c>
      <c r="H24" s="61">
        <f t="shared" si="5"/>
        <v>0</v>
      </c>
      <c r="I24" s="61">
        <f t="shared" si="5"/>
        <v>0</v>
      </c>
      <c r="J24" s="61">
        <f t="shared" si="5"/>
        <v>0</v>
      </c>
      <c r="K24" s="61">
        <f t="shared" si="5"/>
        <v>0</v>
      </c>
    </row>
    <row r="25" spans="1:13" s="18" customFormat="1" ht="122.25" customHeight="1" x14ac:dyDescent="0.25">
      <c r="A25" s="57" t="s">
        <v>88</v>
      </c>
      <c r="B25" s="58" t="s">
        <v>108</v>
      </c>
      <c r="C25" s="73" t="s">
        <v>110</v>
      </c>
      <c r="D25" s="67" t="s">
        <v>112</v>
      </c>
      <c r="E25" s="74" t="s">
        <v>114</v>
      </c>
      <c r="F25" s="68">
        <v>260</v>
      </c>
      <c r="G25" s="68">
        <v>260</v>
      </c>
      <c r="H25" s="68">
        <v>0</v>
      </c>
      <c r="I25" s="68">
        <v>0</v>
      </c>
      <c r="J25" s="68">
        <v>0</v>
      </c>
      <c r="K25" s="68">
        <v>0</v>
      </c>
    </row>
    <row r="26" spans="1:13" s="18" customFormat="1" ht="84.75" customHeight="1" x14ac:dyDescent="0.25">
      <c r="A26" s="52" t="s">
        <v>89</v>
      </c>
      <c r="B26" s="67" t="s">
        <v>109</v>
      </c>
      <c r="C26" s="75" t="s">
        <v>111</v>
      </c>
      <c r="D26" s="67" t="s">
        <v>113</v>
      </c>
      <c r="E26" s="76" t="s">
        <v>115</v>
      </c>
      <c r="F26" s="68">
        <v>0</v>
      </c>
      <c r="G26" s="68">
        <v>16875</v>
      </c>
      <c r="H26" s="68">
        <v>0</v>
      </c>
      <c r="I26" s="68">
        <v>0</v>
      </c>
      <c r="J26" s="68">
        <v>0</v>
      </c>
      <c r="K26" s="68">
        <v>0</v>
      </c>
    </row>
    <row r="27" spans="1:13" ht="15.75" x14ac:dyDescent="0.25">
      <c r="A27" s="55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3" ht="15.75" x14ac:dyDescent="0.25"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3" ht="15.75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3" ht="15.75" x14ac:dyDescent="0.25"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3" ht="15.75" x14ac:dyDescent="0.25"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3" ht="15.75" x14ac:dyDescent="0.25">
      <c r="B32" s="51"/>
      <c r="C32" s="51"/>
      <c r="D32" s="51"/>
      <c r="E32" s="51"/>
      <c r="F32" s="51"/>
      <c r="G32" s="51"/>
      <c r="H32" s="51"/>
      <c r="I32" s="51"/>
      <c r="J32" s="51"/>
      <c r="K32" s="51"/>
    </row>
  </sheetData>
  <mergeCells count="31">
    <mergeCell ref="B24:E24"/>
    <mergeCell ref="A18:A19"/>
    <mergeCell ref="B18:B19"/>
    <mergeCell ref="C18:C19"/>
    <mergeCell ref="E11:E13"/>
    <mergeCell ref="B15:B16"/>
    <mergeCell ref="A15:A16"/>
    <mergeCell ref="C15:C16"/>
    <mergeCell ref="E15:E16"/>
    <mergeCell ref="E18:E19"/>
    <mergeCell ref="E21:E23"/>
    <mergeCell ref="A11:A13"/>
    <mergeCell ref="A21:A23"/>
    <mergeCell ref="B21:B23"/>
    <mergeCell ref="C21:C23"/>
    <mergeCell ref="B20:E20"/>
    <mergeCell ref="J1:K1"/>
    <mergeCell ref="A3:K3"/>
    <mergeCell ref="C5:C6"/>
    <mergeCell ref="A5:A6"/>
    <mergeCell ref="B5:B6"/>
    <mergeCell ref="D5:D6"/>
    <mergeCell ref="E5:E6"/>
    <mergeCell ref="F5:K5"/>
    <mergeCell ref="B8:E8"/>
    <mergeCell ref="B10:E10"/>
    <mergeCell ref="B14:E14"/>
    <mergeCell ref="B17:E17"/>
    <mergeCell ref="H2:K2"/>
    <mergeCell ref="B11:B13"/>
    <mergeCell ref="C11:C13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Normal="100" workbookViewId="0">
      <selection activeCell="B15" sqref="B15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8"/>
      <c r="G1" s="125" t="s">
        <v>81</v>
      </c>
      <c r="H1" s="125"/>
      <c r="I1" s="125"/>
    </row>
    <row r="2" spans="1:11" ht="15.75" x14ac:dyDescent="0.25">
      <c r="F2" s="125" t="s">
        <v>82</v>
      </c>
      <c r="G2" s="125"/>
      <c r="H2" s="125"/>
      <c r="I2" s="125"/>
    </row>
    <row r="4" spans="1:11" ht="88.5" customHeight="1" x14ac:dyDescent="0.25">
      <c r="A4" s="100" t="s">
        <v>65</v>
      </c>
      <c r="B4" s="100"/>
      <c r="C4" s="100"/>
      <c r="D4" s="100"/>
      <c r="E4" s="100"/>
      <c r="F4" s="100"/>
      <c r="G4" s="100"/>
      <c r="H4" s="100"/>
      <c r="I4" s="100"/>
    </row>
    <row r="5" spans="1:11" ht="18.75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96" t="s">
        <v>18</v>
      </c>
      <c r="B6" s="101" t="s">
        <v>11</v>
      </c>
      <c r="C6" s="101" t="s">
        <v>12</v>
      </c>
      <c r="D6" s="101"/>
      <c r="E6" s="101"/>
      <c r="F6" s="101"/>
      <c r="G6" s="101"/>
      <c r="H6" s="101"/>
      <c r="I6" s="101"/>
    </row>
    <row r="7" spans="1:11" ht="24" customHeight="1" x14ac:dyDescent="0.25">
      <c r="A7" s="126"/>
      <c r="B7" s="101"/>
      <c r="C7" s="16">
        <v>2025</v>
      </c>
      <c r="D7" s="16">
        <v>2026</v>
      </c>
      <c r="E7" s="16">
        <v>2027</v>
      </c>
      <c r="F7" s="16">
        <v>2028</v>
      </c>
      <c r="G7" s="16">
        <v>2029</v>
      </c>
      <c r="H7" s="16">
        <v>2030</v>
      </c>
      <c r="I7" s="16" t="s">
        <v>0</v>
      </c>
    </row>
    <row r="8" spans="1:11" x14ac:dyDescent="0.25">
      <c r="A8" s="19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1" ht="15.75" x14ac:dyDescent="0.25">
      <c r="A9" s="23">
        <v>1</v>
      </c>
      <c r="B9" s="5" t="s">
        <v>13</v>
      </c>
      <c r="C9" s="27">
        <f t="shared" ref="C9:F10" si="0">C15</f>
        <v>0</v>
      </c>
      <c r="D9" s="45">
        <f t="shared" si="0"/>
        <v>0</v>
      </c>
      <c r="E9" s="45">
        <f t="shared" si="0"/>
        <v>0</v>
      </c>
      <c r="F9" s="45">
        <f t="shared" si="0"/>
        <v>0</v>
      </c>
      <c r="G9" s="45">
        <f t="shared" ref="G9:I9" si="1">G15</f>
        <v>0</v>
      </c>
      <c r="H9" s="45">
        <f t="shared" si="1"/>
        <v>0</v>
      </c>
      <c r="I9" s="45">
        <f t="shared" si="1"/>
        <v>0</v>
      </c>
    </row>
    <row r="10" spans="1:11" ht="15.75" x14ac:dyDescent="0.25">
      <c r="A10" s="23" t="s">
        <v>5</v>
      </c>
      <c r="B10" s="7" t="s">
        <v>14</v>
      </c>
      <c r="C10" s="27">
        <f t="shared" si="0"/>
        <v>0</v>
      </c>
      <c r="D10" s="45">
        <f t="shared" si="0"/>
        <v>0</v>
      </c>
      <c r="E10" s="45">
        <f t="shared" si="0"/>
        <v>0</v>
      </c>
      <c r="F10" s="45">
        <f t="shared" si="0"/>
        <v>0</v>
      </c>
      <c r="G10" s="45">
        <f t="shared" ref="G10:I10" si="2">G16</f>
        <v>0</v>
      </c>
      <c r="H10" s="45">
        <f t="shared" si="2"/>
        <v>0</v>
      </c>
      <c r="I10" s="45">
        <f t="shared" si="2"/>
        <v>0</v>
      </c>
    </row>
    <row r="11" spans="1:11" ht="15.75" x14ac:dyDescent="0.25">
      <c r="A11" s="23" t="s">
        <v>6</v>
      </c>
      <c r="B11" s="14" t="s">
        <v>15</v>
      </c>
      <c r="C11" s="12" t="s">
        <v>20</v>
      </c>
      <c r="D11" s="12" t="s">
        <v>20</v>
      </c>
      <c r="E11" s="12" t="s">
        <v>20</v>
      </c>
      <c r="F11" s="12" t="s">
        <v>20</v>
      </c>
      <c r="G11" s="12" t="s">
        <v>20</v>
      </c>
      <c r="H11" s="12" t="s">
        <v>20</v>
      </c>
      <c r="I11" s="40" t="s">
        <v>20</v>
      </c>
      <c r="K11" s="35"/>
    </row>
    <row r="12" spans="1:11" ht="15.75" x14ac:dyDescent="0.25">
      <c r="A12" s="23" t="s">
        <v>7</v>
      </c>
      <c r="B12" s="14" t="s">
        <v>16</v>
      </c>
      <c r="C12" s="27">
        <f>C18</f>
        <v>0</v>
      </c>
      <c r="D12" s="26">
        <f>D18</f>
        <v>0</v>
      </c>
      <c r="E12" s="26">
        <f t="shared" ref="E12:I12" si="3">E18</f>
        <v>0</v>
      </c>
      <c r="F12" s="26">
        <f t="shared" si="3"/>
        <v>0</v>
      </c>
      <c r="G12" s="26">
        <f t="shared" si="3"/>
        <v>0</v>
      </c>
      <c r="H12" s="26">
        <f t="shared" si="3"/>
        <v>0</v>
      </c>
      <c r="I12" s="26">
        <f t="shared" si="3"/>
        <v>0</v>
      </c>
      <c r="K12" s="35"/>
    </row>
    <row r="13" spans="1:11" ht="15.75" x14ac:dyDescent="0.25">
      <c r="A13" s="23" t="s">
        <v>8</v>
      </c>
      <c r="B13" s="14" t="s">
        <v>17</v>
      </c>
      <c r="C13" s="12">
        <f>C19</f>
        <v>0</v>
      </c>
      <c r="D13" s="12">
        <f t="shared" ref="D13:I13" si="4">D19</f>
        <v>0</v>
      </c>
      <c r="E13" s="12">
        <f t="shared" si="4"/>
        <v>0</v>
      </c>
      <c r="F13" s="12">
        <f t="shared" si="4"/>
        <v>0</v>
      </c>
      <c r="G13" s="12">
        <f t="shared" si="4"/>
        <v>0</v>
      </c>
      <c r="H13" s="12">
        <f t="shared" si="4"/>
        <v>0</v>
      </c>
      <c r="I13" s="12">
        <f t="shared" si="4"/>
        <v>0</v>
      </c>
      <c r="K13" s="34"/>
    </row>
    <row r="14" spans="1:11" s="18" customFormat="1" ht="36.75" customHeight="1" x14ac:dyDescent="0.25">
      <c r="A14" s="124" t="s">
        <v>64</v>
      </c>
      <c r="B14" s="124"/>
      <c r="C14" s="124"/>
      <c r="D14" s="124"/>
      <c r="E14" s="124"/>
      <c r="F14" s="124"/>
      <c r="G14" s="124"/>
      <c r="H14" s="124"/>
      <c r="I14" s="124"/>
      <c r="K14" s="36"/>
    </row>
    <row r="15" spans="1:11" ht="96" customHeight="1" x14ac:dyDescent="0.25">
      <c r="A15" s="23" t="s">
        <v>5</v>
      </c>
      <c r="B15" s="50" t="s">
        <v>83</v>
      </c>
      <c r="C15" s="45">
        <f t="shared" ref="C15:H15" si="5">SUM(C16:C19)</f>
        <v>0</v>
      </c>
      <c r="D15" s="45">
        <f t="shared" si="5"/>
        <v>0</v>
      </c>
      <c r="E15" s="45">
        <f t="shared" si="5"/>
        <v>0</v>
      </c>
      <c r="F15" s="45">
        <f t="shared" si="5"/>
        <v>0</v>
      </c>
      <c r="G15" s="45">
        <f t="shared" si="5"/>
        <v>0</v>
      </c>
      <c r="H15" s="45">
        <f t="shared" si="5"/>
        <v>0</v>
      </c>
      <c r="I15" s="46">
        <f t="shared" ref="I15:I18" si="6">SUM(C15:H15)</f>
        <v>0</v>
      </c>
    </row>
    <row r="16" spans="1:11" ht="15.75" x14ac:dyDescent="0.25">
      <c r="A16" s="23" t="s">
        <v>9</v>
      </c>
      <c r="B16" s="7" t="s">
        <v>14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8">
        <v>0</v>
      </c>
      <c r="J16" s="44"/>
      <c r="K16" s="43"/>
    </row>
    <row r="17" spans="1:11" ht="15.75" x14ac:dyDescent="0.25">
      <c r="A17" s="23" t="s">
        <v>10</v>
      </c>
      <c r="B17" s="14" t="s">
        <v>15</v>
      </c>
      <c r="C17" s="40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40">
        <f t="shared" si="6"/>
        <v>0</v>
      </c>
    </row>
    <row r="18" spans="1:11" ht="15.75" x14ac:dyDescent="0.25">
      <c r="A18" s="23" t="s">
        <v>19</v>
      </c>
      <c r="B18" s="14" t="s">
        <v>16</v>
      </c>
      <c r="C18" s="40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40">
        <f t="shared" si="6"/>
        <v>0</v>
      </c>
      <c r="K18" s="34"/>
    </row>
    <row r="19" spans="1:11" ht="15.75" x14ac:dyDescent="0.25">
      <c r="A19" s="23" t="s">
        <v>19</v>
      </c>
      <c r="B19" s="14" t="s">
        <v>17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</row>
    <row r="20" spans="1:11" ht="15.75" x14ac:dyDescent="0.25">
      <c r="A20" s="30"/>
      <c r="B20" s="29"/>
      <c r="C20" s="29"/>
      <c r="D20" s="29"/>
      <c r="E20" s="29"/>
      <c r="F20" s="29"/>
      <c r="G20" s="29"/>
      <c r="H20" s="29"/>
      <c r="I20" s="29"/>
    </row>
    <row r="21" spans="1:11" ht="15.75" x14ac:dyDescent="0.25">
      <c r="A21" s="30"/>
      <c r="B21" s="29"/>
      <c r="C21" s="29"/>
      <c r="D21" s="29"/>
      <c r="E21" s="29"/>
      <c r="F21" s="29"/>
      <c r="G21" s="29"/>
      <c r="H21" s="29"/>
      <c r="I21" s="29"/>
    </row>
    <row r="22" spans="1:11" ht="15.75" x14ac:dyDescent="0.25">
      <c r="A22" s="30"/>
      <c r="B22" s="29"/>
      <c r="C22" s="37"/>
      <c r="D22" s="29"/>
      <c r="E22" s="29"/>
      <c r="F22" s="29"/>
      <c r="G22" s="29"/>
      <c r="H22" s="29"/>
      <c r="I22" s="29"/>
    </row>
    <row r="23" spans="1:11" ht="15.75" x14ac:dyDescent="0.25">
      <c r="A23" s="30"/>
      <c r="B23" s="29"/>
      <c r="C23" s="29"/>
      <c r="D23" s="29"/>
      <c r="E23" s="29"/>
      <c r="F23" s="29"/>
      <c r="G23" s="29"/>
      <c r="H23" s="29"/>
      <c r="I23" s="29"/>
    </row>
    <row r="24" spans="1:11" ht="15.75" x14ac:dyDescent="0.25">
      <c r="A24" s="30"/>
      <c r="B24" s="29"/>
      <c r="C24" s="29"/>
      <c r="D24" s="29"/>
      <c r="E24" s="29"/>
      <c r="F24" s="29"/>
      <c r="G24" s="29"/>
      <c r="H24" s="29"/>
      <c r="I24" s="29"/>
    </row>
    <row r="25" spans="1:11" ht="15.75" x14ac:dyDescent="0.25">
      <c r="A25" s="30"/>
      <c r="B25" s="29"/>
      <c r="C25" s="29"/>
      <c r="D25" s="29"/>
      <c r="E25" s="29"/>
      <c r="F25" s="29"/>
      <c r="G25" s="29"/>
      <c r="H25" s="29"/>
      <c r="I25" s="29"/>
    </row>
    <row r="26" spans="1:11" ht="15.75" x14ac:dyDescent="0.25">
      <c r="A26" s="30"/>
      <c r="B26" s="29"/>
      <c r="C26" s="29"/>
      <c r="D26" s="29"/>
      <c r="E26" s="29"/>
      <c r="F26" s="29"/>
      <c r="G26" s="29"/>
      <c r="H26" s="29"/>
      <c r="I26" s="29"/>
    </row>
    <row r="27" spans="1:11" ht="15.75" x14ac:dyDescent="0.25">
      <c r="A27" s="30"/>
      <c r="B27" s="29"/>
      <c r="C27" s="29"/>
      <c r="D27" s="29"/>
      <c r="E27" s="29"/>
      <c r="F27" s="29"/>
      <c r="G27" s="29"/>
      <c r="H27" s="29"/>
      <c r="I27" s="29"/>
    </row>
    <row r="28" spans="1:11" ht="15.75" x14ac:dyDescent="0.25">
      <c r="A28" s="30"/>
      <c r="B28" s="29"/>
      <c r="C28" s="29"/>
      <c r="D28" s="29"/>
      <c r="E28" s="29"/>
      <c r="F28" s="29"/>
      <c r="G28" s="29"/>
      <c r="H28" s="29"/>
      <c r="I28" s="29"/>
    </row>
    <row r="29" spans="1:11" ht="15.75" x14ac:dyDescent="0.25">
      <c r="A29" s="30"/>
      <c r="B29" s="29"/>
      <c r="C29" s="29"/>
      <c r="D29" s="29"/>
      <c r="E29" s="29"/>
      <c r="F29" s="29"/>
      <c r="G29" s="29"/>
      <c r="H29" s="29"/>
      <c r="I29" s="29"/>
    </row>
    <row r="30" spans="1:11" ht="15.75" x14ac:dyDescent="0.25">
      <c r="A30" s="30"/>
      <c r="B30" s="29"/>
      <c r="C30" s="29"/>
      <c r="D30" s="29"/>
      <c r="E30" s="29"/>
      <c r="F30" s="29"/>
      <c r="G30" s="29"/>
      <c r="H30" s="29"/>
      <c r="I30" s="29"/>
    </row>
    <row r="31" spans="1:11" ht="15.75" x14ac:dyDescent="0.25">
      <c r="A31" s="30"/>
      <c r="B31" s="29"/>
      <c r="C31" s="29"/>
      <c r="D31" s="29"/>
      <c r="E31" s="29"/>
      <c r="F31" s="29"/>
      <c r="G31" s="29"/>
      <c r="H31" s="29"/>
      <c r="I31" s="29"/>
    </row>
    <row r="32" spans="1:11" ht="15.75" x14ac:dyDescent="0.25">
      <c r="A32" s="30"/>
      <c r="B32" s="29"/>
      <c r="C32" s="29"/>
      <c r="D32" s="29"/>
      <c r="E32" s="29"/>
      <c r="F32" s="29"/>
      <c r="G32" s="29"/>
      <c r="H32" s="29"/>
      <c r="I32" s="29"/>
    </row>
    <row r="33" spans="1:9" ht="15.75" x14ac:dyDescent="0.25">
      <c r="A33" s="30"/>
      <c r="B33" s="29"/>
      <c r="C33" s="29"/>
      <c r="D33" s="29"/>
      <c r="E33" s="29"/>
      <c r="F33" s="29"/>
      <c r="G33" s="29"/>
      <c r="H33" s="29"/>
      <c r="I33" s="29"/>
    </row>
    <row r="34" spans="1:9" ht="15.75" x14ac:dyDescent="0.25">
      <c r="A34" s="30"/>
      <c r="B34" s="29"/>
      <c r="C34" s="29"/>
      <c r="D34" s="29"/>
      <c r="E34" s="29"/>
      <c r="F34" s="29"/>
      <c r="G34" s="29"/>
      <c r="H34" s="29"/>
      <c r="I34" s="29"/>
    </row>
    <row r="35" spans="1:9" ht="15.75" x14ac:dyDescent="0.25">
      <c r="A35" s="30"/>
      <c r="B35" s="29"/>
      <c r="C35" s="29"/>
      <c r="D35" s="29"/>
      <c r="E35" s="29"/>
      <c r="F35" s="29"/>
      <c r="G35" s="29"/>
      <c r="H35" s="29"/>
      <c r="I35" s="29"/>
    </row>
    <row r="36" spans="1:9" ht="15.75" x14ac:dyDescent="0.25">
      <c r="A36" s="30"/>
      <c r="B36" s="29"/>
      <c r="C36" s="29"/>
      <c r="D36" s="29"/>
      <c r="E36" s="29"/>
      <c r="F36" s="29"/>
      <c r="G36" s="29"/>
      <c r="H36" s="29"/>
      <c r="I36" s="29"/>
    </row>
    <row r="37" spans="1:9" ht="15.75" x14ac:dyDescent="0.25">
      <c r="A37" s="30"/>
      <c r="B37" s="29"/>
      <c r="C37" s="29"/>
      <c r="D37" s="29"/>
      <c r="E37" s="29"/>
      <c r="F37" s="29"/>
      <c r="G37" s="29"/>
      <c r="H37" s="29"/>
      <c r="I37" s="29"/>
    </row>
    <row r="38" spans="1:9" ht="15.75" x14ac:dyDescent="0.25">
      <c r="A38" s="30"/>
      <c r="B38" s="29"/>
      <c r="C38" s="29"/>
      <c r="D38" s="29"/>
      <c r="E38" s="29"/>
      <c r="F38" s="29"/>
      <c r="G38" s="29"/>
      <c r="H38" s="29"/>
      <c r="I38" s="29"/>
    </row>
    <row r="39" spans="1:9" ht="15.75" x14ac:dyDescent="0.25">
      <c r="A39" s="30"/>
      <c r="B39" s="29"/>
      <c r="C39" s="29"/>
      <c r="D39" s="29"/>
      <c r="E39" s="29"/>
      <c r="F39" s="29"/>
      <c r="G39" s="29"/>
      <c r="H39" s="29"/>
      <c r="I39" s="29"/>
    </row>
    <row r="40" spans="1:9" ht="15.75" x14ac:dyDescent="0.25">
      <c r="A40" s="30"/>
      <c r="B40" s="29"/>
      <c r="C40" s="29"/>
      <c r="D40" s="29"/>
      <c r="E40" s="29"/>
      <c r="F40" s="29"/>
      <c r="G40" s="29"/>
      <c r="H40" s="29"/>
      <c r="I40" s="29"/>
    </row>
    <row r="41" spans="1:9" ht="15.75" x14ac:dyDescent="0.25">
      <c r="A41" s="30"/>
      <c r="B41" s="29"/>
      <c r="C41" s="29"/>
      <c r="D41" s="29"/>
      <c r="E41" s="29"/>
      <c r="F41" s="29"/>
      <c r="G41" s="29"/>
      <c r="H41" s="29"/>
      <c r="I41" s="29"/>
    </row>
    <row r="42" spans="1:9" ht="15.75" x14ac:dyDescent="0.25">
      <c r="A42" s="30"/>
      <c r="B42" s="29"/>
      <c r="C42" s="29"/>
      <c r="D42" s="29"/>
      <c r="E42" s="29"/>
      <c r="F42" s="29"/>
      <c r="G42" s="29"/>
      <c r="H42" s="29"/>
      <c r="I42" s="29"/>
    </row>
    <row r="43" spans="1:9" ht="15.75" x14ac:dyDescent="0.25">
      <c r="A43" s="30"/>
      <c r="B43" s="29"/>
      <c r="C43" s="29"/>
      <c r="D43" s="29"/>
      <c r="E43" s="29"/>
      <c r="F43" s="29"/>
      <c r="G43" s="29"/>
      <c r="H43" s="29"/>
      <c r="I43" s="29"/>
    </row>
    <row r="44" spans="1:9" ht="15.75" x14ac:dyDescent="0.25">
      <c r="A44" s="30"/>
      <c r="B44" s="29"/>
      <c r="C44" s="29"/>
      <c r="D44" s="29"/>
      <c r="E44" s="29"/>
      <c r="F44" s="29"/>
      <c r="G44" s="29"/>
      <c r="H44" s="29"/>
      <c r="I44" s="29"/>
    </row>
    <row r="45" spans="1:9" ht="15.75" x14ac:dyDescent="0.25">
      <c r="A45" s="30"/>
      <c r="B45" s="29"/>
      <c r="C45" s="29"/>
      <c r="D45" s="29"/>
      <c r="E45" s="29"/>
      <c r="F45" s="29"/>
      <c r="G45" s="29"/>
      <c r="H45" s="29"/>
      <c r="I45" s="29"/>
    </row>
    <row r="46" spans="1:9" ht="15.75" x14ac:dyDescent="0.25">
      <c r="A46" s="30"/>
      <c r="B46" s="29"/>
      <c r="C46" s="29"/>
      <c r="D46" s="29"/>
      <c r="E46" s="29"/>
      <c r="F46" s="29"/>
      <c r="G46" s="29"/>
      <c r="H46" s="29"/>
      <c r="I46" s="29"/>
    </row>
    <row r="47" spans="1:9" ht="15.75" x14ac:dyDescent="0.25">
      <c r="A47" s="30"/>
      <c r="B47" s="29"/>
      <c r="C47" s="29"/>
      <c r="D47" s="29"/>
      <c r="E47" s="29"/>
      <c r="F47" s="29"/>
      <c r="G47" s="29"/>
      <c r="H47" s="29"/>
      <c r="I47" s="29"/>
    </row>
    <row r="48" spans="1:9" ht="15.75" x14ac:dyDescent="0.25">
      <c r="A48" s="30"/>
      <c r="B48" s="29"/>
      <c r="C48" s="29"/>
      <c r="D48" s="29"/>
      <c r="E48" s="29"/>
      <c r="F48" s="29"/>
      <c r="G48" s="29"/>
      <c r="H48" s="29"/>
      <c r="I48" s="29"/>
    </row>
    <row r="49" spans="1:9" ht="15.75" x14ac:dyDescent="0.25">
      <c r="A49" s="30"/>
      <c r="B49" s="29"/>
      <c r="C49" s="29"/>
      <c r="D49" s="29"/>
      <c r="E49" s="29"/>
      <c r="F49" s="29"/>
      <c r="G49" s="29"/>
      <c r="H49" s="29"/>
      <c r="I49" s="29"/>
    </row>
    <row r="50" spans="1:9" ht="15.75" x14ac:dyDescent="0.25">
      <c r="A50" s="30"/>
      <c r="B50" s="29"/>
      <c r="C50" s="29"/>
      <c r="D50" s="29"/>
      <c r="E50" s="29"/>
      <c r="F50" s="29"/>
      <c r="G50" s="29"/>
      <c r="H50" s="29"/>
      <c r="I50" s="29"/>
    </row>
    <row r="51" spans="1:9" ht="15.75" x14ac:dyDescent="0.25">
      <c r="A51" s="30"/>
      <c r="B51" s="29"/>
      <c r="C51" s="29"/>
      <c r="D51" s="29"/>
      <c r="E51" s="29"/>
      <c r="F51" s="29"/>
      <c r="G51" s="29"/>
      <c r="H51" s="29"/>
      <c r="I51" s="29"/>
    </row>
    <row r="52" spans="1:9" ht="15.75" x14ac:dyDescent="0.25">
      <c r="A52" s="30"/>
      <c r="B52" s="29"/>
      <c r="C52" s="29"/>
      <c r="D52" s="29"/>
      <c r="E52" s="29"/>
      <c r="F52" s="29"/>
      <c r="G52" s="29"/>
      <c r="H52" s="29"/>
      <c r="I52" s="29"/>
    </row>
    <row r="53" spans="1:9" ht="15.75" x14ac:dyDescent="0.25">
      <c r="A53" s="30"/>
      <c r="B53" s="29"/>
      <c r="C53" s="29"/>
      <c r="D53" s="29"/>
      <c r="E53" s="29"/>
      <c r="F53" s="29"/>
      <c r="G53" s="29"/>
      <c r="H53" s="29"/>
      <c r="I53" s="29"/>
    </row>
    <row r="54" spans="1:9" ht="15.75" x14ac:dyDescent="0.25">
      <c r="A54" s="30"/>
      <c r="B54" s="29"/>
      <c r="C54" s="29"/>
      <c r="D54" s="29"/>
      <c r="E54" s="29"/>
      <c r="F54" s="29"/>
      <c r="G54" s="29"/>
      <c r="H54" s="29"/>
      <c r="I54" s="29"/>
    </row>
    <row r="55" spans="1:9" ht="15.75" x14ac:dyDescent="0.25">
      <c r="A55" s="30"/>
      <c r="B55" s="29"/>
      <c r="C55" s="29"/>
      <c r="D55" s="29"/>
      <c r="E55" s="29"/>
      <c r="F55" s="29"/>
      <c r="G55" s="29"/>
      <c r="H55" s="29"/>
      <c r="I55" s="29"/>
    </row>
    <row r="56" spans="1:9" ht="15.75" x14ac:dyDescent="0.25">
      <c r="A56" s="30"/>
      <c r="B56" s="29"/>
      <c r="C56" s="29"/>
      <c r="D56" s="29"/>
      <c r="E56" s="29"/>
      <c r="F56" s="29"/>
      <c r="G56" s="29"/>
      <c r="H56" s="29"/>
      <c r="I56" s="29"/>
    </row>
    <row r="57" spans="1:9" ht="15.75" x14ac:dyDescent="0.25">
      <c r="A57" s="30"/>
      <c r="B57" s="29"/>
      <c r="C57" s="29"/>
      <c r="D57" s="29"/>
      <c r="E57" s="29"/>
      <c r="F57" s="29"/>
      <c r="G57" s="29"/>
      <c r="H57" s="29"/>
      <c r="I57" s="29"/>
    </row>
    <row r="58" spans="1:9" ht="15.75" x14ac:dyDescent="0.25">
      <c r="A58" s="30"/>
      <c r="B58" s="29"/>
      <c r="C58" s="29"/>
      <c r="D58" s="29"/>
      <c r="E58" s="29"/>
      <c r="F58" s="29"/>
      <c r="G58" s="29"/>
      <c r="H58" s="29"/>
      <c r="I58" s="29"/>
    </row>
    <row r="59" spans="1:9" ht="15.75" x14ac:dyDescent="0.25">
      <c r="A59" s="30"/>
      <c r="B59" s="29"/>
      <c r="C59" s="29"/>
      <c r="D59" s="29"/>
      <c r="E59" s="29"/>
      <c r="F59" s="29"/>
      <c r="G59" s="29"/>
      <c r="H59" s="29"/>
      <c r="I59" s="29"/>
    </row>
    <row r="60" spans="1:9" ht="15.75" x14ac:dyDescent="0.25">
      <c r="A60" s="30"/>
      <c r="B60" s="29"/>
      <c r="C60" s="29"/>
      <c r="D60" s="29"/>
      <c r="E60" s="29"/>
      <c r="F60" s="29"/>
      <c r="G60" s="29"/>
      <c r="H60" s="29"/>
      <c r="I60" s="29"/>
    </row>
    <row r="61" spans="1:9" ht="15.75" x14ac:dyDescent="0.25">
      <c r="A61" s="30"/>
      <c r="B61" s="29"/>
      <c r="C61" s="29"/>
      <c r="D61" s="29"/>
      <c r="E61" s="29"/>
      <c r="F61" s="29"/>
      <c r="G61" s="29"/>
      <c r="H61" s="29"/>
      <c r="I61" s="29"/>
    </row>
    <row r="62" spans="1:9" ht="15.75" x14ac:dyDescent="0.25">
      <c r="A62" s="30"/>
      <c r="B62" s="29"/>
      <c r="C62" s="29"/>
      <c r="D62" s="29"/>
      <c r="E62" s="29"/>
      <c r="F62" s="29"/>
      <c r="G62" s="29"/>
      <c r="H62" s="29"/>
      <c r="I62" s="29"/>
    </row>
    <row r="63" spans="1:9" ht="15.75" x14ac:dyDescent="0.25">
      <c r="A63" s="30"/>
      <c r="B63" s="29"/>
      <c r="C63" s="29"/>
      <c r="D63" s="29"/>
      <c r="E63" s="29"/>
      <c r="F63" s="29"/>
      <c r="G63" s="29"/>
      <c r="H63" s="29"/>
      <c r="I63" s="29"/>
    </row>
    <row r="64" spans="1:9" ht="15.75" x14ac:dyDescent="0.25">
      <c r="A64" s="30"/>
      <c r="B64" s="29"/>
      <c r="C64" s="29"/>
      <c r="D64" s="29"/>
      <c r="E64" s="29"/>
      <c r="F64" s="29"/>
      <c r="G64" s="29"/>
      <c r="H64" s="29"/>
      <c r="I64" s="29"/>
    </row>
    <row r="65" spans="1:9" ht="15.75" x14ac:dyDescent="0.25">
      <c r="A65" s="30"/>
      <c r="B65" s="29"/>
      <c r="C65" s="29"/>
      <c r="D65" s="29"/>
      <c r="E65" s="29"/>
      <c r="F65" s="29"/>
      <c r="G65" s="29"/>
      <c r="H65" s="29"/>
      <c r="I65" s="29"/>
    </row>
    <row r="66" spans="1:9" ht="15.75" x14ac:dyDescent="0.25">
      <c r="A66" s="30"/>
      <c r="B66" s="29"/>
      <c r="C66" s="29"/>
      <c r="D66" s="29"/>
      <c r="E66" s="29"/>
      <c r="F66" s="29"/>
      <c r="G66" s="29"/>
      <c r="H66" s="29"/>
      <c r="I66" s="29"/>
    </row>
    <row r="67" spans="1:9" ht="15.75" x14ac:dyDescent="0.25">
      <c r="A67" s="30"/>
      <c r="B67" s="29"/>
      <c r="C67" s="29"/>
      <c r="D67" s="29"/>
      <c r="E67" s="29"/>
      <c r="F67" s="29"/>
      <c r="G67" s="29"/>
      <c r="H67" s="29"/>
      <c r="I67" s="29"/>
    </row>
    <row r="68" spans="1:9" ht="15.75" x14ac:dyDescent="0.25">
      <c r="A68" s="30"/>
      <c r="B68" s="29"/>
      <c r="C68" s="29"/>
      <c r="D68" s="29"/>
      <c r="E68" s="29"/>
      <c r="F68" s="29"/>
      <c r="G68" s="29"/>
      <c r="H68" s="29"/>
      <c r="I68" s="29"/>
    </row>
    <row r="69" spans="1:9" ht="15.75" x14ac:dyDescent="0.25">
      <c r="A69" s="30"/>
      <c r="B69" s="29"/>
      <c r="C69" s="29"/>
      <c r="D69" s="29"/>
      <c r="E69" s="29"/>
      <c r="F69" s="29"/>
      <c r="G69" s="29"/>
      <c r="H69" s="29"/>
      <c r="I69" s="29"/>
    </row>
    <row r="70" spans="1:9" ht="15.75" x14ac:dyDescent="0.25">
      <c r="A70" s="30"/>
      <c r="B70" s="29"/>
      <c r="C70" s="29"/>
      <c r="D70" s="29"/>
      <c r="E70" s="29"/>
      <c r="F70" s="29"/>
      <c r="G70" s="29"/>
      <c r="H70" s="29"/>
      <c r="I70" s="29"/>
    </row>
    <row r="71" spans="1:9" ht="15.75" x14ac:dyDescent="0.25">
      <c r="A71" s="30"/>
      <c r="B71" s="29"/>
      <c r="C71" s="29"/>
      <c r="D71" s="29"/>
      <c r="E71" s="29"/>
      <c r="F71" s="29"/>
      <c r="G71" s="29"/>
      <c r="H71" s="29"/>
      <c r="I71" s="29"/>
    </row>
    <row r="72" spans="1:9" ht="15.75" x14ac:dyDescent="0.25">
      <c r="A72" s="30"/>
      <c r="B72" s="29"/>
      <c r="C72" s="29"/>
      <c r="D72" s="29"/>
      <c r="E72" s="29"/>
      <c r="F72" s="29"/>
      <c r="G72" s="29"/>
      <c r="H72" s="29"/>
      <c r="I72" s="29"/>
    </row>
    <row r="73" spans="1:9" ht="15.75" x14ac:dyDescent="0.25">
      <c r="A73" s="30"/>
      <c r="B73" s="29"/>
      <c r="C73" s="29"/>
      <c r="D73" s="29"/>
      <c r="E73" s="29"/>
      <c r="F73" s="29"/>
      <c r="G73" s="29"/>
      <c r="H73" s="29"/>
      <c r="I73" s="29"/>
    </row>
    <row r="74" spans="1:9" ht="15.75" x14ac:dyDescent="0.25">
      <c r="A74" s="30"/>
      <c r="B74" s="29"/>
      <c r="C74" s="29"/>
      <c r="D74" s="29"/>
      <c r="E74" s="29"/>
      <c r="F74" s="29"/>
      <c r="G74" s="29"/>
      <c r="H74" s="29"/>
      <c r="I74" s="29"/>
    </row>
    <row r="75" spans="1:9" ht="15.75" x14ac:dyDescent="0.25">
      <c r="A75" s="30"/>
      <c r="B75" s="29"/>
      <c r="C75" s="29"/>
      <c r="D75" s="29"/>
      <c r="E75" s="29"/>
      <c r="F75" s="29"/>
      <c r="G75" s="29"/>
      <c r="H75" s="29"/>
      <c r="I75" s="29"/>
    </row>
    <row r="76" spans="1:9" ht="15.75" x14ac:dyDescent="0.25">
      <c r="A76" s="30"/>
      <c r="B76" s="29"/>
      <c r="C76" s="29"/>
      <c r="D76" s="29"/>
      <c r="E76" s="29"/>
      <c r="F76" s="29"/>
      <c r="G76" s="29"/>
      <c r="H76" s="29"/>
      <c r="I76" s="29"/>
    </row>
    <row r="77" spans="1:9" ht="15.75" x14ac:dyDescent="0.25">
      <c r="A77" s="30"/>
      <c r="B77" s="29"/>
      <c r="C77" s="29"/>
      <c r="D77" s="29"/>
      <c r="E77" s="29"/>
      <c r="F77" s="29"/>
      <c r="G77" s="29"/>
      <c r="H77" s="29"/>
      <c r="I77" s="29"/>
    </row>
    <row r="78" spans="1:9" ht="15.75" x14ac:dyDescent="0.25">
      <c r="A78" s="30"/>
      <c r="B78" s="29"/>
      <c r="C78" s="29"/>
      <c r="D78" s="29"/>
      <c r="E78" s="29"/>
      <c r="F78" s="29"/>
      <c r="G78" s="29"/>
      <c r="H78" s="29"/>
      <c r="I78" s="29"/>
    </row>
    <row r="79" spans="1:9" ht="15.75" x14ac:dyDescent="0.25">
      <c r="A79" s="30"/>
      <c r="B79" s="29"/>
      <c r="C79" s="29"/>
      <c r="D79" s="29"/>
      <c r="E79" s="29"/>
      <c r="F79" s="29"/>
      <c r="G79" s="29"/>
      <c r="H79" s="29"/>
      <c r="I79" s="29"/>
    </row>
    <row r="80" spans="1:9" ht="15.75" x14ac:dyDescent="0.25">
      <c r="A80" s="30"/>
      <c r="B80" s="29"/>
      <c r="C80" s="29"/>
      <c r="D80" s="29"/>
      <c r="E80" s="29"/>
      <c r="F80" s="29"/>
      <c r="G80" s="29"/>
      <c r="H80" s="29"/>
      <c r="I80" s="29"/>
    </row>
    <row r="81" spans="1:9" ht="15.75" x14ac:dyDescent="0.25">
      <c r="A81" s="30"/>
      <c r="B81" s="29"/>
      <c r="C81" s="29"/>
      <c r="D81" s="29"/>
      <c r="E81" s="29"/>
      <c r="F81" s="29"/>
      <c r="G81" s="29"/>
      <c r="H81" s="29"/>
      <c r="I81" s="29"/>
    </row>
    <row r="82" spans="1:9" ht="15.75" x14ac:dyDescent="0.25">
      <c r="A82" s="30"/>
      <c r="B82" s="29"/>
      <c r="C82" s="29"/>
      <c r="D82" s="29"/>
      <c r="E82" s="29"/>
      <c r="F82" s="29"/>
      <c r="G82" s="29"/>
      <c r="H82" s="29"/>
      <c r="I82" s="29"/>
    </row>
    <row r="83" spans="1:9" ht="15.75" x14ac:dyDescent="0.25">
      <c r="A83" s="30"/>
      <c r="B83" s="29"/>
      <c r="C83" s="29"/>
      <c r="D83" s="29"/>
      <c r="E83" s="29"/>
      <c r="F83" s="29"/>
      <c r="G83" s="29"/>
      <c r="H83" s="29"/>
      <c r="I83" s="29"/>
    </row>
    <row r="84" spans="1:9" ht="15.75" x14ac:dyDescent="0.25">
      <c r="A84" s="30"/>
      <c r="B84" s="29"/>
      <c r="C84" s="29"/>
      <c r="D84" s="29"/>
      <c r="E84" s="29"/>
      <c r="F84" s="29"/>
      <c r="G84" s="29"/>
      <c r="H84" s="29"/>
      <c r="I84" s="29"/>
    </row>
    <row r="85" spans="1:9" ht="15.75" x14ac:dyDescent="0.25">
      <c r="A85" s="30"/>
      <c r="B85" s="29"/>
      <c r="C85" s="29"/>
      <c r="D85" s="29"/>
      <c r="E85" s="29"/>
      <c r="F85" s="29"/>
      <c r="G85" s="29"/>
      <c r="H85" s="29"/>
      <c r="I85" s="29"/>
    </row>
    <row r="86" spans="1:9" ht="15.75" x14ac:dyDescent="0.25">
      <c r="A86" s="30"/>
      <c r="B86" s="29"/>
      <c r="C86" s="29"/>
      <c r="D86" s="29"/>
      <c r="E86" s="29"/>
      <c r="F86" s="29"/>
      <c r="G86" s="29"/>
      <c r="H86" s="29"/>
      <c r="I86" s="29"/>
    </row>
    <row r="87" spans="1:9" ht="15.75" x14ac:dyDescent="0.25">
      <c r="A87" s="30"/>
      <c r="B87" s="29"/>
      <c r="C87" s="29"/>
      <c r="D87" s="29"/>
      <c r="E87" s="29"/>
      <c r="F87" s="29"/>
      <c r="G87" s="29"/>
      <c r="H87" s="29"/>
      <c r="I87" s="29"/>
    </row>
    <row r="88" spans="1:9" ht="15.75" x14ac:dyDescent="0.25">
      <c r="A88" s="30"/>
      <c r="B88" s="29"/>
      <c r="C88" s="29"/>
      <c r="D88" s="29"/>
      <c r="E88" s="29"/>
      <c r="F88" s="29"/>
      <c r="G88" s="29"/>
      <c r="H88" s="29"/>
      <c r="I88" s="29"/>
    </row>
    <row r="89" spans="1:9" ht="15.75" x14ac:dyDescent="0.25">
      <c r="A89" s="30"/>
      <c r="B89" s="29"/>
      <c r="C89" s="29"/>
      <c r="D89" s="29"/>
      <c r="E89" s="29"/>
      <c r="F89" s="29"/>
      <c r="G89" s="29"/>
      <c r="H89" s="29"/>
      <c r="I89" s="29"/>
    </row>
    <row r="90" spans="1:9" ht="15.75" x14ac:dyDescent="0.25">
      <c r="A90" s="30"/>
      <c r="B90" s="29"/>
      <c r="C90" s="29"/>
      <c r="D90" s="29"/>
      <c r="E90" s="29"/>
      <c r="F90" s="29"/>
      <c r="G90" s="29"/>
      <c r="H90" s="29"/>
      <c r="I90" s="29"/>
    </row>
    <row r="91" spans="1:9" ht="15.75" x14ac:dyDescent="0.25">
      <c r="A91" s="30"/>
      <c r="B91" s="29"/>
      <c r="C91" s="29"/>
      <c r="D91" s="29"/>
      <c r="E91" s="29"/>
      <c r="F91" s="29"/>
      <c r="G91" s="29"/>
      <c r="H91" s="29"/>
      <c r="I91" s="29"/>
    </row>
    <row r="92" spans="1:9" ht="15.75" x14ac:dyDescent="0.25">
      <c r="A92" s="30"/>
      <c r="B92" s="29"/>
      <c r="C92" s="29"/>
      <c r="D92" s="29"/>
      <c r="E92" s="29"/>
      <c r="F92" s="29"/>
      <c r="G92" s="29"/>
      <c r="H92" s="29"/>
      <c r="I92" s="29"/>
    </row>
    <row r="93" spans="1:9" ht="15.75" x14ac:dyDescent="0.25">
      <c r="A93" s="30"/>
      <c r="B93" s="29"/>
      <c r="C93" s="29"/>
      <c r="D93" s="29"/>
      <c r="E93" s="29"/>
      <c r="F93" s="29"/>
      <c r="G93" s="29"/>
      <c r="H93" s="29"/>
      <c r="I93" s="29"/>
    </row>
    <row r="94" spans="1:9" ht="15.75" x14ac:dyDescent="0.25">
      <c r="A94" s="30"/>
      <c r="B94" s="29"/>
      <c r="C94" s="29"/>
      <c r="D94" s="29"/>
      <c r="E94" s="29"/>
      <c r="F94" s="29"/>
      <c r="G94" s="29"/>
      <c r="H94" s="29"/>
      <c r="I94" s="29"/>
    </row>
    <row r="95" spans="1:9" ht="15.75" x14ac:dyDescent="0.25">
      <c r="A95" s="30"/>
      <c r="B95" s="29"/>
      <c r="C95" s="29"/>
      <c r="D95" s="29"/>
      <c r="E95" s="29"/>
      <c r="F95" s="29"/>
      <c r="G95" s="29"/>
      <c r="H95" s="29"/>
      <c r="I95" s="29"/>
    </row>
    <row r="96" spans="1:9" ht="15.75" x14ac:dyDescent="0.25">
      <c r="A96" s="30"/>
      <c r="B96" s="29"/>
      <c r="C96" s="29"/>
      <c r="D96" s="29"/>
      <c r="E96" s="29"/>
      <c r="F96" s="29"/>
      <c r="G96" s="29"/>
      <c r="H96" s="29"/>
      <c r="I96" s="29"/>
    </row>
    <row r="97" spans="1:9" ht="15.75" x14ac:dyDescent="0.25">
      <c r="A97" s="30"/>
      <c r="B97" s="29"/>
      <c r="C97" s="29"/>
      <c r="D97" s="29"/>
      <c r="E97" s="29"/>
      <c r="F97" s="29"/>
      <c r="G97" s="29"/>
      <c r="H97" s="29"/>
      <c r="I97" s="29"/>
    </row>
    <row r="98" spans="1:9" ht="15.75" x14ac:dyDescent="0.25">
      <c r="A98" s="30"/>
      <c r="B98" s="29"/>
      <c r="C98" s="29"/>
      <c r="D98" s="29"/>
      <c r="E98" s="29"/>
      <c r="F98" s="29"/>
      <c r="G98" s="29"/>
      <c r="H98" s="29"/>
      <c r="I98" s="29"/>
    </row>
    <row r="99" spans="1:9" ht="15.75" x14ac:dyDescent="0.25">
      <c r="A99" s="30"/>
      <c r="B99" s="29"/>
      <c r="C99" s="29"/>
      <c r="D99" s="29"/>
      <c r="E99" s="29"/>
      <c r="F99" s="29"/>
      <c r="G99" s="29"/>
      <c r="H99" s="29"/>
      <c r="I99" s="29"/>
    </row>
    <row r="100" spans="1:9" ht="15.75" x14ac:dyDescent="0.25">
      <c r="A100" s="30"/>
      <c r="B100" s="29"/>
      <c r="C100" s="29"/>
      <c r="D100" s="29"/>
      <c r="E100" s="29"/>
      <c r="F100" s="29"/>
      <c r="G100" s="29"/>
      <c r="H100" s="29"/>
      <c r="I100" s="29"/>
    </row>
    <row r="101" spans="1:9" ht="15.75" x14ac:dyDescent="0.25">
      <c r="A101" s="30"/>
      <c r="B101" s="29"/>
      <c r="C101" s="29"/>
      <c r="D101" s="29"/>
      <c r="E101" s="29"/>
      <c r="F101" s="29"/>
      <c r="G101" s="29"/>
      <c r="H101" s="29"/>
      <c r="I101" s="29"/>
    </row>
    <row r="102" spans="1:9" ht="15.75" x14ac:dyDescent="0.25">
      <c r="A102" s="30"/>
      <c r="B102" s="29"/>
      <c r="C102" s="29"/>
      <c r="D102" s="29"/>
      <c r="E102" s="29"/>
      <c r="F102" s="29"/>
      <c r="G102" s="29"/>
      <c r="H102" s="29"/>
      <c r="I102" s="29"/>
    </row>
    <row r="103" spans="1:9" ht="15.75" x14ac:dyDescent="0.25">
      <c r="A103" s="30"/>
      <c r="B103" s="29"/>
      <c r="C103" s="29"/>
      <c r="D103" s="29"/>
      <c r="E103" s="29"/>
      <c r="F103" s="29"/>
      <c r="G103" s="29"/>
      <c r="H103" s="29"/>
      <c r="I103" s="29"/>
    </row>
    <row r="104" spans="1:9" ht="15.75" x14ac:dyDescent="0.25">
      <c r="A104" s="30"/>
      <c r="B104" s="29"/>
      <c r="C104" s="29"/>
      <c r="D104" s="29"/>
      <c r="E104" s="29"/>
      <c r="F104" s="29"/>
      <c r="G104" s="29"/>
      <c r="H104" s="29"/>
      <c r="I104" s="29"/>
    </row>
    <row r="105" spans="1:9" ht="15.75" x14ac:dyDescent="0.25">
      <c r="A105" s="30"/>
      <c r="B105" s="29"/>
      <c r="C105" s="29"/>
      <c r="D105" s="29"/>
      <c r="E105" s="29"/>
      <c r="F105" s="29"/>
      <c r="G105" s="29"/>
      <c r="H105" s="29"/>
      <c r="I105" s="29"/>
    </row>
    <row r="106" spans="1:9" ht="15.75" x14ac:dyDescent="0.25">
      <c r="A106" s="30"/>
      <c r="B106" s="29"/>
      <c r="C106" s="29"/>
      <c r="D106" s="29"/>
      <c r="E106" s="29"/>
      <c r="F106" s="29"/>
      <c r="G106" s="29"/>
      <c r="H106" s="29"/>
      <c r="I106" s="29"/>
    </row>
    <row r="107" spans="1:9" ht="15.75" x14ac:dyDescent="0.25">
      <c r="A107" s="30"/>
      <c r="B107" s="29"/>
      <c r="C107" s="29"/>
      <c r="D107" s="29"/>
      <c r="E107" s="29"/>
      <c r="F107" s="29"/>
      <c r="G107" s="29"/>
      <c r="H107" s="29"/>
      <c r="I107" s="29"/>
    </row>
    <row r="108" spans="1:9" ht="15.75" x14ac:dyDescent="0.25">
      <c r="A108" s="30"/>
      <c r="B108" s="29"/>
      <c r="C108" s="29"/>
      <c r="D108" s="29"/>
      <c r="E108" s="29"/>
      <c r="F108" s="29"/>
      <c r="G108" s="29"/>
      <c r="H108" s="29"/>
      <c r="I108" s="29"/>
    </row>
    <row r="109" spans="1:9" ht="15.75" x14ac:dyDescent="0.25">
      <c r="A109" s="30"/>
      <c r="B109" s="29"/>
      <c r="C109" s="29"/>
      <c r="D109" s="29"/>
      <c r="E109" s="29"/>
      <c r="F109" s="29"/>
      <c r="G109" s="29"/>
      <c r="H109" s="29"/>
      <c r="I109" s="29"/>
    </row>
    <row r="110" spans="1:9" ht="15.75" x14ac:dyDescent="0.25">
      <c r="A110" s="30"/>
      <c r="B110" s="29"/>
      <c r="C110" s="29"/>
      <c r="D110" s="29"/>
      <c r="E110" s="29"/>
      <c r="F110" s="29"/>
      <c r="G110" s="29"/>
      <c r="H110" s="29"/>
      <c r="I110" s="29"/>
    </row>
  </sheetData>
  <mergeCells count="7">
    <mergeCell ref="A14:I14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opLeftCell="A7" zoomScaleNormal="100" workbookViewId="0">
      <selection activeCell="A21" sqref="A21:XFD30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8"/>
      <c r="G1" s="125" t="s">
        <v>90</v>
      </c>
      <c r="H1" s="125"/>
      <c r="I1" s="125"/>
    </row>
    <row r="2" spans="1:11" ht="15.75" x14ac:dyDescent="0.25">
      <c r="F2" s="125" t="s">
        <v>82</v>
      </c>
      <c r="G2" s="125"/>
      <c r="H2" s="125"/>
      <c r="I2" s="125"/>
    </row>
    <row r="4" spans="1:11" ht="88.5" customHeight="1" x14ac:dyDescent="0.25">
      <c r="A4" s="100" t="s">
        <v>66</v>
      </c>
      <c r="B4" s="100"/>
      <c r="C4" s="100"/>
      <c r="D4" s="100"/>
      <c r="E4" s="100"/>
      <c r="F4" s="100"/>
      <c r="G4" s="100"/>
      <c r="H4" s="100"/>
      <c r="I4" s="100"/>
    </row>
    <row r="5" spans="1:11" ht="18.75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96" t="s">
        <v>18</v>
      </c>
      <c r="B6" s="101" t="s">
        <v>11</v>
      </c>
      <c r="C6" s="101" t="s">
        <v>12</v>
      </c>
      <c r="D6" s="101"/>
      <c r="E6" s="101"/>
      <c r="F6" s="101"/>
      <c r="G6" s="101"/>
      <c r="H6" s="101"/>
      <c r="I6" s="101"/>
    </row>
    <row r="7" spans="1:11" ht="24" customHeight="1" x14ac:dyDescent="0.25">
      <c r="A7" s="126"/>
      <c r="B7" s="101"/>
      <c r="C7" s="41">
        <v>2025</v>
      </c>
      <c r="D7" s="41">
        <v>2026</v>
      </c>
      <c r="E7" s="41">
        <v>2027</v>
      </c>
      <c r="F7" s="41">
        <v>2028</v>
      </c>
      <c r="G7" s="41">
        <v>2029</v>
      </c>
      <c r="H7" s="41">
        <v>2030</v>
      </c>
      <c r="I7" s="41" t="s">
        <v>0</v>
      </c>
    </row>
    <row r="8" spans="1:11" x14ac:dyDescent="0.25">
      <c r="A8" s="19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1" x14ac:dyDescent="0.25">
      <c r="A9" s="19"/>
      <c r="B9" s="4"/>
      <c r="C9" s="77"/>
      <c r="D9" s="77"/>
      <c r="E9" s="77"/>
      <c r="F9" s="77"/>
      <c r="G9" s="77"/>
      <c r="H9" s="77"/>
      <c r="I9" s="77"/>
    </row>
    <row r="10" spans="1:11" ht="15.75" x14ac:dyDescent="0.25">
      <c r="A10" s="23">
        <v>1</v>
      </c>
      <c r="B10" s="5" t="s">
        <v>13</v>
      </c>
      <c r="C10" s="27">
        <f t="shared" ref="C10:F10" si="0">C16</f>
        <v>0</v>
      </c>
      <c r="D10" s="45">
        <f t="shared" si="0"/>
        <v>0</v>
      </c>
      <c r="E10" s="45">
        <f t="shared" si="0"/>
        <v>0</v>
      </c>
      <c r="F10" s="45">
        <f t="shared" si="0"/>
        <v>0</v>
      </c>
      <c r="G10" s="45">
        <f t="shared" ref="G10:I10" si="1">G16</f>
        <v>0</v>
      </c>
      <c r="H10" s="45">
        <f t="shared" si="1"/>
        <v>0</v>
      </c>
      <c r="I10" s="28">
        <f t="shared" si="1"/>
        <v>0</v>
      </c>
    </row>
    <row r="11" spans="1:11" ht="15.75" x14ac:dyDescent="0.25">
      <c r="A11" s="23" t="s">
        <v>5</v>
      </c>
      <c r="B11" s="7" t="s">
        <v>14</v>
      </c>
      <c r="C11" s="27">
        <f t="shared" ref="C11:I11" si="2">C17</f>
        <v>0</v>
      </c>
      <c r="D11" s="45">
        <f t="shared" si="2"/>
        <v>0</v>
      </c>
      <c r="E11" s="45">
        <f t="shared" si="2"/>
        <v>0</v>
      </c>
      <c r="F11" s="45">
        <f t="shared" si="2"/>
        <v>0</v>
      </c>
      <c r="G11" s="45">
        <f t="shared" si="2"/>
        <v>0</v>
      </c>
      <c r="H11" s="45">
        <f t="shared" si="2"/>
        <v>0</v>
      </c>
      <c r="I11" s="28">
        <f t="shared" si="2"/>
        <v>0</v>
      </c>
    </row>
    <row r="12" spans="1:11" ht="15.75" x14ac:dyDescent="0.25">
      <c r="A12" s="23" t="s">
        <v>6</v>
      </c>
      <c r="B12" s="14" t="s">
        <v>15</v>
      </c>
      <c r="C12" s="12" t="s">
        <v>20</v>
      </c>
      <c r="D12" s="12" t="s">
        <v>20</v>
      </c>
      <c r="E12" s="12" t="s">
        <v>20</v>
      </c>
      <c r="F12" s="12" t="s">
        <v>20</v>
      </c>
      <c r="G12" s="12" t="s">
        <v>20</v>
      </c>
      <c r="H12" s="12" t="s">
        <v>20</v>
      </c>
      <c r="I12" s="40" t="s">
        <v>20</v>
      </c>
      <c r="K12" s="35"/>
    </row>
    <row r="13" spans="1:11" ht="15.75" x14ac:dyDescent="0.25">
      <c r="A13" s="23" t="s">
        <v>7</v>
      </c>
      <c r="B13" s="14" t="s">
        <v>16</v>
      </c>
      <c r="C13" s="27">
        <f>C19</f>
        <v>0</v>
      </c>
      <c r="D13" s="26">
        <f>D19</f>
        <v>0</v>
      </c>
      <c r="E13" s="26">
        <f t="shared" ref="E13:I13" si="3">E19</f>
        <v>0</v>
      </c>
      <c r="F13" s="26">
        <f t="shared" si="3"/>
        <v>0</v>
      </c>
      <c r="G13" s="26">
        <f t="shared" si="3"/>
        <v>0</v>
      </c>
      <c r="H13" s="26">
        <f t="shared" si="3"/>
        <v>0</v>
      </c>
      <c r="I13" s="26">
        <f t="shared" si="3"/>
        <v>0</v>
      </c>
      <c r="K13" s="35"/>
    </row>
    <row r="14" spans="1:11" ht="15.75" x14ac:dyDescent="0.25">
      <c r="A14" s="23" t="s">
        <v>8</v>
      </c>
      <c r="B14" s="14" t="s">
        <v>17</v>
      </c>
      <c r="C14" s="12">
        <f>C20</f>
        <v>0</v>
      </c>
      <c r="D14" s="12">
        <f t="shared" ref="D14:I14" si="4">D20</f>
        <v>0</v>
      </c>
      <c r="E14" s="12">
        <f t="shared" si="4"/>
        <v>0</v>
      </c>
      <c r="F14" s="12">
        <f t="shared" si="4"/>
        <v>0</v>
      </c>
      <c r="G14" s="12">
        <f t="shared" si="4"/>
        <v>0</v>
      </c>
      <c r="H14" s="12">
        <f t="shared" si="4"/>
        <v>0</v>
      </c>
      <c r="I14" s="12">
        <f t="shared" si="4"/>
        <v>0</v>
      </c>
      <c r="K14" s="34"/>
    </row>
    <row r="15" spans="1:11" s="18" customFormat="1" ht="36.75" customHeight="1" x14ac:dyDescent="0.25">
      <c r="A15" s="124" t="s">
        <v>68</v>
      </c>
      <c r="B15" s="124"/>
      <c r="C15" s="124"/>
      <c r="D15" s="124"/>
      <c r="E15" s="124"/>
      <c r="F15" s="124"/>
      <c r="G15" s="124"/>
      <c r="H15" s="124"/>
      <c r="I15" s="124"/>
      <c r="K15" s="36"/>
    </row>
    <row r="16" spans="1:11" ht="69.75" customHeight="1" x14ac:dyDescent="0.25">
      <c r="A16" s="23" t="s">
        <v>5</v>
      </c>
      <c r="B16" s="49" t="s">
        <v>76</v>
      </c>
      <c r="C16" s="45">
        <f t="shared" ref="C16:H16" si="5">SUM(C17:C20)</f>
        <v>0</v>
      </c>
      <c r="D16" s="45">
        <f t="shared" si="5"/>
        <v>0</v>
      </c>
      <c r="E16" s="45">
        <f t="shared" si="5"/>
        <v>0</v>
      </c>
      <c r="F16" s="45">
        <f t="shared" si="5"/>
        <v>0</v>
      </c>
      <c r="G16" s="45">
        <f t="shared" si="5"/>
        <v>0</v>
      </c>
      <c r="H16" s="45">
        <f t="shared" si="5"/>
        <v>0</v>
      </c>
      <c r="I16" s="46">
        <f t="shared" ref="I16:I19" si="6">SUM(C16:H16)</f>
        <v>0</v>
      </c>
    </row>
    <row r="17" spans="1:11" ht="15.75" x14ac:dyDescent="0.25">
      <c r="A17" s="23" t="s">
        <v>9</v>
      </c>
      <c r="B17" s="7" t="s">
        <v>14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8">
        <v>0</v>
      </c>
      <c r="J17" s="44"/>
      <c r="K17" s="43"/>
    </row>
    <row r="18" spans="1:11" ht="15.75" x14ac:dyDescent="0.25">
      <c r="A18" s="23" t="s">
        <v>10</v>
      </c>
      <c r="B18" s="14" t="s">
        <v>15</v>
      </c>
      <c r="C18" s="40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40">
        <f t="shared" si="6"/>
        <v>0</v>
      </c>
    </row>
    <row r="19" spans="1:11" ht="15.75" x14ac:dyDescent="0.25">
      <c r="A19" s="23" t="s">
        <v>19</v>
      </c>
      <c r="B19" s="14" t="s">
        <v>16</v>
      </c>
      <c r="C19" s="40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40">
        <f t="shared" si="6"/>
        <v>0</v>
      </c>
      <c r="K19" s="34"/>
    </row>
    <row r="20" spans="1:11" ht="15.75" x14ac:dyDescent="0.25">
      <c r="A20" s="23" t="s">
        <v>19</v>
      </c>
      <c r="B20" s="14" t="s">
        <v>17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</row>
    <row r="21" spans="1:11" ht="15.75" x14ac:dyDescent="0.25">
      <c r="A21" s="30"/>
      <c r="B21" s="29"/>
      <c r="C21" s="29"/>
      <c r="D21" s="29"/>
      <c r="E21" s="29"/>
      <c r="F21" s="29"/>
      <c r="G21" s="29"/>
      <c r="H21" s="29"/>
      <c r="I21" s="29"/>
    </row>
    <row r="22" spans="1:11" ht="15.75" x14ac:dyDescent="0.25">
      <c r="A22" s="30"/>
      <c r="B22" s="29"/>
      <c r="C22" s="29"/>
      <c r="D22" s="29"/>
      <c r="E22" s="29"/>
      <c r="F22" s="29"/>
      <c r="G22" s="29"/>
      <c r="H22" s="29"/>
      <c r="I22" s="29"/>
    </row>
    <row r="23" spans="1:11" ht="15.75" x14ac:dyDescent="0.25">
      <c r="A23" s="30"/>
      <c r="B23" s="29"/>
      <c r="C23" s="29"/>
      <c r="D23" s="29"/>
      <c r="E23" s="29"/>
      <c r="F23" s="29"/>
      <c r="G23" s="29"/>
      <c r="H23" s="29"/>
      <c r="I23" s="29"/>
    </row>
    <row r="24" spans="1:11" ht="15.75" x14ac:dyDescent="0.25">
      <c r="A24" s="30"/>
      <c r="B24" s="29"/>
      <c r="C24" s="29"/>
      <c r="D24" s="29"/>
      <c r="E24" s="29"/>
      <c r="F24" s="29"/>
      <c r="G24" s="29"/>
      <c r="H24" s="29"/>
      <c r="I24" s="29"/>
    </row>
    <row r="25" spans="1:11" ht="15.75" x14ac:dyDescent="0.25">
      <c r="A25" s="30"/>
      <c r="B25" s="29"/>
      <c r="C25" s="29"/>
      <c r="D25" s="29"/>
      <c r="E25" s="29"/>
      <c r="F25" s="29"/>
      <c r="G25" s="29"/>
      <c r="H25" s="29"/>
      <c r="I25" s="29"/>
    </row>
    <row r="26" spans="1:11" ht="15.75" x14ac:dyDescent="0.25">
      <c r="A26" s="30"/>
      <c r="B26" s="29"/>
      <c r="C26" s="29"/>
      <c r="D26" s="29"/>
      <c r="E26" s="29"/>
      <c r="F26" s="29"/>
      <c r="G26" s="29"/>
      <c r="H26" s="29"/>
      <c r="I26" s="29"/>
    </row>
    <row r="27" spans="1:11" ht="15.75" x14ac:dyDescent="0.25">
      <c r="A27" s="30"/>
      <c r="B27" s="29"/>
      <c r="C27" s="29"/>
      <c r="D27" s="29"/>
      <c r="E27" s="29"/>
      <c r="F27" s="29"/>
      <c r="G27" s="29"/>
      <c r="H27" s="29"/>
      <c r="I27" s="29"/>
    </row>
    <row r="28" spans="1:11" ht="15.75" x14ac:dyDescent="0.25">
      <c r="A28" s="30"/>
      <c r="B28" s="29"/>
      <c r="C28" s="29"/>
      <c r="D28" s="29"/>
      <c r="E28" s="29"/>
      <c r="F28" s="29"/>
      <c r="G28" s="29"/>
      <c r="H28" s="29"/>
      <c r="I28" s="29"/>
    </row>
    <row r="29" spans="1:11" ht="15.75" x14ac:dyDescent="0.25">
      <c r="A29" s="30"/>
      <c r="B29" s="29"/>
      <c r="C29" s="29"/>
      <c r="D29" s="29"/>
      <c r="E29" s="29"/>
      <c r="F29" s="29"/>
      <c r="G29" s="29"/>
      <c r="H29" s="29"/>
      <c r="I29" s="29"/>
    </row>
    <row r="30" spans="1:11" ht="15.75" x14ac:dyDescent="0.25">
      <c r="A30" s="30"/>
      <c r="B30" s="29"/>
      <c r="C30" s="29"/>
      <c r="D30" s="29"/>
      <c r="E30" s="29"/>
      <c r="F30" s="29"/>
      <c r="G30" s="29"/>
      <c r="H30" s="29"/>
      <c r="I30" s="29"/>
    </row>
    <row r="31" spans="1:11" ht="15.75" x14ac:dyDescent="0.25">
      <c r="A31" s="30"/>
      <c r="B31" s="29"/>
      <c r="C31" s="29"/>
      <c r="D31" s="29"/>
      <c r="E31" s="29"/>
      <c r="F31" s="29"/>
      <c r="G31" s="29"/>
      <c r="H31" s="29"/>
      <c r="I31" s="29"/>
    </row>
    <row r="32" spans="1:11" ht="15.75" x14ac:dyDescent="0.25">
      <c r="A32" s="30"/>
      <c r="B32" s="29"/>
      <c r="C32" s="29"/>
      <c r="D32" s="29"/>
      <c r="E32" s="29"/>
      <c r="F32" s="29"/>
      <c r="G32" s="29"/>
      <c r="H32" s="29"/>
      <c r="I32" s="29"/>
    </row>
    <row r="33" spans="1:9" ht="15.75" x14ac:dyDescent="0.25">
      <c r="A33" s="30"/>
      <c r="B33" s="29"/>
      <c r="C33" s="29"/>
      <c r="D33" s="29"/>
      <c r="E33" s="29"/>
      <c r="F33" s="29"/>
      <c r="G33" s="29"/>
      <c r="H33" s="29"/>
      <c r="I33" s="29"/>
    </row>
    <row r="34" spans="1:9" ht="15.75" x14ac:dyDescent="0.25">
      <c r="A34" s="30"/>
      <c r="B34" s="29"/>
      <c r="C34" s="29"/>
      <c r="D34" s="29"/>
      <c r="E34" s="29"/>
      <c r="F34" s="29"/>
      <c r="G34" s="29"/>
      <c r="H34" s="29"/>
      <c r="I34" s="29"/>
    </row>
    <row r="35" spans="1:9" ht="15.75" x14ac:dyDescent="0.25">
      <c r="A35" s="30"/>
      <c r="B35" s="29"/>
      <c r="C35" s="29"/>
      <c r="D35" s="29"/>
      <c r="E35" s="29"/>
      <c r="F35" s="29"/>
      <c r="G35" s="29"/>
      <c r="H35" s="29"/>
      <c r="I35" s="29"/>
    </row>
    <row r="36" spans="1:9" ht="15.75" x14ac:dyDescent="0.25">
      <c r="A36" s="30"/>
      <c r="B36" s="29"/>
      <c r="C36" s="29"/>
      <c r="D36" s="29"/>
      <c r="E36" s="29"/>
      <c r="F36" s="29"/>
      <c r="G36" s="29"/>
      <c r="H36" s="29"/>
      <c r="I36" s="29"/>
    </row>
    <row r="37" spans="1:9" ht="15.75" x14ac:dyDescent="0.25">
      <c r="A37" s="30"/>
      <c r="B37" s="29"/>
      <c r="C37" s="29"/>
      <c r="D37" s="29"/>
      <c r="E37" s="29"/>
      <c r="F37" s="29"/>
      <c r="G37" s="29"/>
      <c r="H37" s="29"/>
      <c r="I37" s="29"/>
    </row>
    <row r="38" spans="1:9" ht="15.75" x14ac:dyDescent="0.25">
      <c r="A38" s="30"/>
      <c r="B38" s="29"/>
      <c r="C38" s="29"/>
      <c r="D38" s="29"/>
      <c r="E38" s="29"/>
      <c r="F38" s="29"/>
      <c r="G38" s="29"/>
      <c r="H38" s="29"/>
      <c r="I38" s="29"/>
    </row>
    <row r="39" spans="1:9" ht="15.75" x14ac:dyDescent="0.25">
      <c r="A39" s="30"/>
      <c r="B39" s="29"/>
      <c r="C39" s="29"/>
      <c r="D39" s="29"/>
      <c r="E39" s="29"/>
      <c r="F39" s="29"/>
      <c r="G39" s="29"/>
      <c r="H39" s="29"/>
      <c r="I39" s="29"/>
    </row>
    <row r="40" spans="1:9" ht="15.75" x14ac:dyDescent="0.25">
      <c r="A40" s="30"/>
      <c r="B40" s="29"/>
      <c r="C40" s="29"/>
      <c r="D40" s="29"/>
      <c r="E40" s="29"/>
      <c r="F40" s="29"/>
      <c r="G40" s="29"/>
      <c r="H40" s="29"/>
      <c r="I40" s="29"/>
    </row>
    <row r="41" spans="1:9" ht="15.75" x14ac:dyDescent="0.25">
      <c r="A41" s="30"/>
      <c r="B41" s="29"/>
      <c r="C41" s="29"/>
      <c r="D41" s="29"/>
      <c r="E41" s="29"/>
      <c r="F41" s="29"/>
      <c r="G41" s="29"/>
      <c r="H41" s="29"/>
      <c r="I41" s="29"/>
    </row>
    <row r="42" spans="1:9" ht="15.75" x14ac:dyDescent="0.25">
      <c r="A42" s="30"/>
      <c r="B42" s="29"/>
      <c r="C42" s="29"/>
      <c r="D42" s="29"/>
      <c r="E42" s="29"/>
      <c r="F42" s="29"/>
      <c r="G42" s="29"/>
      <c r="H42" s="29"/>
      <c r="I42" s="29"/>
    </row>
    <row r="43" spans="1:9" ht="15.75" x14ac:dyDescent="0.25">
      <c r="A43" s="30"/>
      <c r="B43" s="29"/>
      <c r="C43" s="29"/>
      <c r="D43" s="29"/>
      <c r="E43" s="29"/>
      <c r="F43" s="29"/>
      <c r="G43" s="29"/>
      <c r="H43" s="29"/>
      <c r="I43" s="29"/>
    </row>
    <row r="44" spans="1:9" ht="15.75" x14ac:dyDescent="0.25">
      <c r="A44" s="30"/>
      <c r="B44" s="29"/>
      <c r="C44" s="29"/>
      <c r="D44" s="29"/>
      <c r="E44" s="29"/>
      <c r="F44" s="29"/>
      <c r="G44" s="29"/>
      <c r="H44" s="29"/>
      <c r="I44" s="29"/>
    </row>
    <row r="45" spans="1:9" ht="15.75" x14ac:dyDescent="0.25">
      <c r="A45" s="30"/>
      <c r="B45" s="29"/>
      <c r="C45" s="29"/>
      <c r="D45" s="29"/>
      <c r="E45" s="29"/>
      <c r="F45" s="29"/>
      <c r="G45" s="29"/>
      <c r="H45" s="29"/>
      <c r="I45" s="29"/>
    </row>
    <row r="46" spans="1:9" ht="15.75" x14ac:dyDescent="0.25">
      <c r="A46" s="30"/>
      <c r="B46" s="29"/>
      <c r="C46" s="29"/>
      <c r="D46" s="29"/>
      <c r="E46" s="29"/>
      <c r="F46" s="29"/>
      <c r="G46" s="29"/>
      <c r="H46" s="29"/>
      <c r="I46" s="29"/>
    </row>
    <row r="47" spans="1:9" ht="15.75" x14ac:dyDescent="0.25">
      <c r="A47" s="30"/>
      <c r="B47" s="29"/>
      <c r="C47" s="29"/>
      <c r="D47" s="29"/>
      <c r="E47" s="29"/>
      <c r="F47" s="29"/>
      <c r="G47" s="29"/>
      <c r="H47" s="29"/>
      <c r="I47" s="29"/>
    </row>
    <row r="48" spans="1:9" ht="15.75" x14ac:dyDescent="0.25">
      <c r="A48" s="30"/>
      <c r="B48" s="29"/>
      <c r="C48" s="29"/>
      <c r="D48" s="29"/>
      <c r="E48" s="29"/>
      <c r="F48" s="29"/>
      <c r="G48" s="29"/>
      <c r="H48" s="29"/>
      <c r="I48" s="29"/>
    </row>
    <row r="49" spans="1:9" ht="15.75" x14ac:dyDescent="0.25">
      <c r="A49" s="30"/>
      <c r="B49" s="29"/>
      <c r="C49" s="29"/>
      <c r="D49" s="29"/>
      <c r="E49" s="29"/>
      <c r="F49" s="29"/>
      <c r="G49" s="29"/>
      <c r="H49" s="29"/>
      <c r="I49" s="29"/>
    </row>
    <row r="50" spans="1:9" ht="15.75" x14ac:dyDescent="0.25">
      <c r="A50" s="30"/>
      <c r="B50" s="29"/>
      <c r="C50" s="29"/>
      <c r="D50" s="29"/>
      <c r="E50" s="29"/>
      <c r="F50" s="29"/>
      <c r="G50" s="29"/>
      <c r="H50" s="29"/>
      <c r="I50" s="29"/>
    </row>
    <row r="51" spans="1:9" ht="15.75" x14ac:dyDescent="0.25">
      <c r="A51" s="30"/>
      <c r="B51" s="29"/>
      <c r="C51" s="29"/>
      <c r="D51" s="29"/>
      <c r="E51" s="29"/>
      <c r="F51" s="29"/>
      <c r="G51" s="29"/>
      <c r="H51" s="29"/>
      <c r="I51" s="29"/>
    </row>
    <row r="52" spans="1:9" ht="15.75" x14ac:dyDescent="0.25">
      <c r="A52" s="30"/>
      <c r="B52" s="29"/>
      <c r="C52" s="29"/>
      <c r="D52" s="29"/>
      <c r="E52" s="29"/>
      <c r="F52" s="29"/>
      <c r="G52" s="29"/>
      <c r="H52" s="29"/>
      <c r="I52" s="29"/>
    </row>
    <row r="53" spans="1:9" ht="15.75" x14ac:dyDescent="0.25">
      <c r="A53" s="30"/>
      <c r="B53" s="29"/>
      <c r="C53" s="29"/>
      <c r="D53" s="29"/>
      <c r="E53" s="29"/>
      <c r="F53" s="29"/>
      <c r="G53" s="29"/>
      <c r="H53" s="29"/>
      <c r="I53" s="29"/>
    </row>
    <row r="54" spans="1:9" ht="15.75" x14ac:dyDescent="0.25">
      <c r="A54" s="30"/>
      <c r="B54" s="29"/>
      <c r="C54" s="29"/>
      <c r="D54" s="29"/>
      <c r="E54" s="29"/>
      <c r="F54" s="29"/>
      <c r="G54" s="29"/>
      <c r="H54" s="29"/>
      <c r="I54" s="29"/>
    </row>
    <row r="55" spans="1:9" ht="15.75" x14ac:dyDescent="0.25">
      <c r="A55" s="30"/>
      <c r="B55" s="29"/>
      <c r="C55" s="29"/>
      <c r="D55" s="29"/>
      <c r="E55" s="29"/>
      <c r="F55" s="29"/>
      <c r="G55" s="29"/>
      <c r="H55" s="29"/>
      <c r="I55" s="29"/>
    </row>
    <row r="56" spans="1:9" ht="15.75" x14ac:dyDescent="0.25">
      <c r="A56" s="30"/>
      <c r="B56" s="29"/>
      <c r="C56" s="29"/>
      <c r="D56" s="29"/>
      <c r="E56" s="29"/>
      <c r="F56" s="29"/>
      <c r="G56" s="29"/>
      <c r="H56" s="29"/>
      <c r="I56" s="29"/>
    </row>
    <row r="57" spans="1:9" ht="15.75" x14ac:dyDescent="0.25">
      <c r="A57" s="30"/>
      <c r="B57" s="29"/>
      <c r="C57" s="29"/>
      <c r="D57" s="29"/>
      <c r="E57" s="29"/>
      <c r="F57" s="29"/>
      <c r="G57" s="29"/>
      <c r="H57" s="29"/>
      <c r="I57" s="29"/>
    </row>
    <row r="58" spans="1:9" ht="15.75" x14ac:dyDescent="0.25">
      <c r="A58" s="30"/>
      <c r="B58" s="29"/>
      <c r="C58" s="29"/>
      <c r="D58" s="29"/>
      <c r="E58" s="29"/>
      <c r="F58" s="29"/>
      <c r="G58" s="29"/>
      <c r="H58" s="29"/>
      <c r="I58" s="29"/>
    </row>
    <row r="59" spans="1:9" ht="15.75" x14ac:dyDescent="0.25">
      <c r="A59" s="30"/>
      <c r="B59" s="29"/>
      <c r="C59" s="29"/>
      <c r="D59" s="29"/>
      <c r="E59" s="29"/>
      <c r="F59" s="29"/>
      <c r="G59" s="29"/>
      <c r="H59" s="29"/>
      <c r="I59" s="29"/>
    </row>
    <row r="60" spans="1:9" ht="15.75" x14ac:dyDescent="0.25">
      <c r="A60" s="30"/>
      <c r="B60" s="29"/>
      <c r="C60" s="29"/>
      <c r="D60" s="29"/>
      <c r="E60" s="29"/>
      <c r="F60" s="29"/>
      <c r="G60" s="29"/>
      <c r="H60" s="29"/>
      <c r="I60" s="29"/>
    </row>
    <row r="61" spans="1:9" ht="15.75" x14ac:dyDescent="0.25">
      <c r="A61" s="30"/>
      <c r="B61" s="29"/>
      <c r="C61" s="29"/>
      <c r="D61" s="29"/>
      <c r="E61" s="29"/>
      <c r="F61" s="29"/>
      <c r="G61" s="29"/>
      <c r="H61" s="29"/>
      <c r="I61" s="29"/>
    </row>
    <row r="62" spans="1:9" ht="15.75" x14ac:dyDescent="0.25">
      <c r="A62" s="30"/>
      <c r="B62" s="29"/>
      <c r="C62" s="29"/>
      <c r="D62" s="29"/>
      <c r="E62" s="29"/>
      <c r="F62" s="29"/>
      <c r="G62" s="29"/>
      <c r="H62" s="29"/>
      <c r="I62" s="29"/>
    </row>
    <row r="63" spans="1:9" ht="15.75" x14ac:dyDescent="0.25">
      <c r="A63" s="30"/>
      <c r="B63" s="29"/>
      <c r="C63" s="29"/>
      <c r="D63" s="29"/>
      <c r="E63" s="29"/>
      <c r="F63" s="29"/>
      <c r="G63" s="29"/>
      <c r="H63" s="29"/>
      <c r="I63" s="29"/>
    </row>
    <row r="64" spans="1:9" ht="15.75" x14ac:dyDescent="0.25">
      <c r="A64" s="30"/>
      <c r="B64" s="29"/>
      <c r="C64" s="29"/>
      <c r="D64" s="29"/>
      <c r="E64" s="29"/>
      <c r="F64" s="29"/>
      <c r="G64" s="29"/>
      <c r="H64" s="29"/>
      <c r="I64" s="29"/>
    </row>
    <row r="65" spans="1:9" ht="15.75" x14ac:dyDescent="0.25">
      <c r="A65" s="30"/>
      <c r="B65" s="29"/>
      <c r="C65" s="29"/>
      <c r="D65" s="29"/>
      <c r="E65" s="29"/>
      <c r="F65" s="29"/>
      <c r="G65" s="29"/>
      <c r="H65" s="29"/>
      <c r="I65" s="29"/>
    </row>
    <row r="66" spans="1:9" ht="15.75" x14ac:dyDescent="0.25">
      <c r="A66" s="30"/>
      <c r="B66" s="29"/>
      <c r="C66" s="29"/>
      <c r="D66" s="29"/>
      <c r="E66" s="29"/>
      <c r="F66" s="29"/>
      <c r="G66" s="29"/>
      <c r="H66" s="29"/>
      <c r="I66" s="29"/>
    </row>
    <row r="67" spans="1:9" ht="15.75" x14ac:dyDescent="0.25">
      <c r="A67" s="30"/>
      <c r="B67" s="29"/>
      <c r="C67" s="29"/>
      <c r="D67" s="29"/>
      <c r="E67" s="29"/>
      <c r="F67" s="29"/>
      <c r="G67" s="29"/>
      <c r="H67" s="29"/>
      <c r="I67" s="29"/>
    </row>
    <row r="68" spans="1:9" ht="15.75" x14ac:dyDescent="0.25">
      <c r="A68" s="30"/>
      <c r="B68" s="29"/>
      <c r="C68" s="29"/>
      <c r="D68" s="29"/>
      <c r="E68" s="29"/>
      <c r="F68" s="29"/>
      <c r="G68" s="29"/>
      <c r="H68" s="29"/>
      <c r="I68" s="29"/>
    </row>
    <row r="69" spans="1:9" ht="15.75" x14ac:dyDescent="0.25">
      <c r="A69" s="30"/>
      <c r="B69" s="29"/>
      <c r="C69" s="29"/>
      <c r="D69" s="29"/>
      <c r="E69" s="29"/>
      <c r="F69" s="29"/>
      <c r="G69" s="29"/>
      <c r="H69" s="29"/>
      <c r="I69" s="29"/>
    </row>
    <row r="70" spans="1:9" ht="15.75" x14ac:dyDescent="0.25">
      <c r="A70" s="30"/>
      <c r="B70" s="29"/>
      <c r="C70" s="29"/>
      <c r="D70" s="29"/>
      <c r="E70" s="29"/>
      <c r="F70" s="29"/>
      <c r="G70" s="29"/>
      <c r="H70" s="29"/>
      <c r="I70" s="29"/>
    </row>
    <row r="71" spans="1:9" ht="15.75" x14ac:dyDescent="0.25">
      <c r="A71" s="30"/>
      <c r="B71" s="29"/>
      <c r="C71" s="29"/>
      <c r="D71" s="29"/>
      <c r="E71" s="29"/>
      <c r="F71" s="29"/>
      <c r="G71" s="29"/>
      <c r="H71" s="29"/>
      <c r="I71" s="29"/>
    </row>
    <row r="72" spans="1:9" ht="15.75" x14ac:dyDescent="0.25">
      <c r="A72" s="30"/>
      <c r="B72" s="29"/>
      <c r="C72" s="29"/>
      <c r="D72" s="29"/>
      <c r="E72" s="29"/>
      <c r="F72" s="29"/>
      <c r="G72" s="29"/>
      <c r="H72" s="29"/>
      <c r="I72" s="29"/>
    </row>
    <row r="73" spans="1:9" ht="15.75" x14ac:dyDescent="0.25">
      <c r="A73" s="30"/>
      <c r="B73" s="29"/>
      <c r="C73" s="29"/>
      <c r="D73" s="29"/>
      <c r="E73" s="29"/>
      <c r="F73" s="29"/>
      <c r="G73" s="29"/>
      <c r="H73" s="29"/>
      <c r="I73" s="29"/>
    </row>
    <row r="74" spans="1:9" ht="15.75" x14ac:dyDescent="0.25">
      <c r="A74" s="30"/>
      <c r="B74" s="29"/>
      <c r="C74" s="29"/>
      <c r="D74" s="29"/>
      <c r="E74" s="29"/>
      <c r="F74" s="29"/>
      <c r="G74" s="29"/>
      <c r="H74" s="29"/>
      <c r="I74" s="29"/>
    </row>
    <row r="75" spans="1:9" ht="15.75" x14ac:dyDescent="0.25">
      <c r="A75" s="30"/>
      <c r="B75" s="29"/>
      <c r="C75" s="29"/>
      <c r="D75" s="29"/>
      <c r="E75" s="29"/>
      <c r="F75" s="29"/>
      <c r="G75" s="29"/>
      <c r="H75" s="29"/>
      <c r="I75" s="29"/>
    </row>
    <row r="76" spans="1:9" ht="15.75" x14ac:dyDescent="0.25">
      <c r="A76" s="30"/>
      <c r="B76" s="29"/>
      <c r="C76" s="29"/>
      <c r="D76" s="29"/>
      <c r="E76" s="29"/>
      <c r="F76" s="29"/>
      <c r="G76" s="29"/>
      <c r="H76" s="29"/>
      <c r="I76" s="29"/>
    </row>
    <row r="77" spans="1:9" ht="15.75" x14ac:dyDescent="0.25">
      <c r="A77" s="30"/>
      <c r="B77" s="29"/>
      <c r="C77" s="29"/>
      <c r="D77" s="29"/>
      <c r="E77" s="29"/>
      <c r="F77" s="29"/>
      <c r="G77" s="29"/>
      <c r="H77" s="29"/>
      <c r="I77" s="29"/>
    </row>
    <row r="78" spans="1:9" ht="15.75" x14ac:dyDescent="0.25">
      <c r="A78" s="30"/>
      <c r="B78" s="29"/>
      <c r="C78" s="29"/>
      <c r="D78" s="29"/>
      <c r="E78" s="29"/>
      <c r="F78" s="29"/>
      <c r="G78" s="29"/>
      <c r="H78" s="29"/>
      <c r="I78" s="29"/>
    </row>
    <row r="79" spans="1:9" ht="15.75" x14ac:dyDescent="0.25">
      <c r="A79" s="30"/>
      <c r="B79" s="29"/>
      <c r="C79" s="29"/>
      <c r="D79" s="29"/>
      <c r="E79" s="29"/>
      <c r="F79" s="29"/>
      <c r="G79" s="29"/>
      <c r="H79" s="29"/>
      <c r="I79" s="29"/>
    </row>
    <row r="80" spans="1:9" ht="15.75" x14ac:dyDescent="0.25">
      <c r="A80" s="30"/>
      <c r="B80" s="29"/>
      <c r="C80" s="29"/>
      <c r="D80" s="29"/>
      <c r="E80" s="29"/>
      <c r="F80" s="29"/>
      <c r="G80" s="29"/>
      <c r="H80" s="29"/>
      <c r="I80" s="29"/>
    </row>
    <row r="81" spans="1:9" ht="15.75" x14ac:dyDescent="0.25">
      <c r="A81" s="30"/>
      <c r="B81" s="29"/>
      <c r="C81" s="29"/>
      <c r="D81" s="29"/>
      <c r="E81" s="29"/>
      <c r="F81" s="29"/>
      <c r="G81" s="29"/>
      <c r="H81" s="29"/>
      <c r="I81" s="29"/>
    </row>
    <row r="82" spans="1:9" ht="15.75" x14ac:dyDescent="0.25">
      <c r="A82" s="30"/>
      <c r="B82" s="29"/>
      <c r="C82" s="29"/>
      <c r="D82" s="29"/>
      <c r="E82" s="29"/>
      <c r="F82" s="29"/>
      <c r="G82" s="29"/>
      <c r="H82" s="29"/>
      <c r="I82" s="29"/>
    </row>
    <row r="83" spans="1:9" ht="15.75" x14ac:dyDescent="0.25">
      <c r="A83" s="30"/>
      <c r="B83" s="29"/>
      <c r="C83" s="29"/>
      <c r="D83" s="29"/>
      <c r="E83" s="29"/>
      <c r="F83" s="29"/>
      <c r="G83" s="29"/>
      <c r="H83" s="29"/>
      <c r="I83" s="29"/>
    </row>
    <row r="84" spans="1:9" ht="15.75" x14ac:dyDescent="0.25">
      <c r="A84" s="30"/>
      <c r="B84" s="29"/>
      <c r="C84" s="29"/>
      <c r="D84" s="29"/>
      <c r="E84" s="29"/>
      <c r="F84" s="29"/>
      <c r="G84" s="29"/>
      <c r="H84" s="29"/>
      <c r="I84" s="29"/>
    </row>
    <row r="85" spans="1:9" ht="15.75" x14ac:dyDescent="0.25">
      <c r="A85" s="30"/>
      <c r="B85" s="29"/>
      <c r="C85" s="29"/>
      <c r="D85" s="29"/>
      <c r="E85" s="29"/>
      <c r="F85" s="29"/>
      <c r="G85" s="29"/>
      <c r="H85" s="29"/>
      <c r="I85" s="29"/>
    </row>
    <row r="86" spans="1:9" ht="15.75" x14ac:dyDescent="0.25">
      <c r="A86" s="30"/>
      <c r="B86" s="29"/>
      <c r="C86" s="29"/>
      <c r="D86" s="29"/>
      <c r="E86" s="29"/>
      <c r="F86" s="29"/>
      <c r="G86" s="29"/>
      <c r="H86" s="29"/>
      <c r="I86" s="29"/>
    </row>
    <row r="87" spans="1:9" ht="15.75" x14ac:dyDescent="0.25">
      <c r="A87" s="30"/>
      <c r="B87" s="29"/>
      <c r="C87" s="29"/>
      <c r="D87" s="29"/>
      <c r="E87" s="29"/>
      <c r="F87" s="29"/>
      <c r="G87" s="29"/>
      <c r="H87" s="29"/>
      <c r="I87" s="29"/>
    </row>
    <row r="88" spans="1:9" ht="15.75" x14ac:dyDescent="0.25">
      <c r="A88" s="30"/>
      <c r="B88" s="29"/>
      <c r="C88" s="29"/>
      <c r="D88" s="29"/>
      <c r="E88" s="29"/>
      <c r="F88" s="29"/>
      <c r="G88" s="29"/>
      <c r="H88" s="29"/>
      <c r="I88" s="29"/>
    </row>
    <row r="89" spans="1:9" ht="15.75" x14ac:dyDescent="0.25">
      <c r="A89" s="30"/>
      <c r="B89" s="29"/>
      <c r="C89" s="29"/>
      <c r="D89" s="29"/>
      <c r="E89" s="29"/>
      <c r="F89" s="29"/>
      <c r="G89" s="29"/>
      <c r="H89" s="29"/>
      <c r="I89" s="29"/>
    </row>
    <row r="90" spans="1:9" ht="15.75" x14ac:dyDescent="0.25">
      <c r="A90" s="30"/>
      <c r="B90" s="29"/>
      <c r="C90" s="29"/>
      <c r="D90" s="29"/>
      <c r="E90" s="29"/>
      <c r="F90" s="29"/>
      <c r="G90" s="29"/>
      <c r="H90" s="29"/>
      <c r="I90" s="29"/>
    </row>
    <row r="91" spans="1:9" ht="15.75" x14ac:dyDescent="0.25">
      <c r="A91" s="30"/>
      <c r="B91" s="29"/>
      <c r="C91" s="29"/>
      <c r="D91" s="29"/>
      <c r="E91" s="29"/>
      <c r="F91" s="29"/>
      <c r="G91" s="29"/>
      <c r="H91" s="29"/>
      <c r="I91" s="29"/>
    </row>
    <row r="92" spans="1:9" ht="15.75" x14ac:dyDescent="0.25">
      <c r="A92" s="30"/>
      <c r="B92" s="29"/>
      <c r="C92" s="29"/>
      <c r="D92" s="29"/>
      <c r="E92" s="29"/>
      <c r="F92" s="29"/>
      <c r="G92" s="29"/>
      <c r="H92" s="29"/>
      <c r="I92" s="29"/>
    </row>
    <row r="93" spans="1:9" ht="15.75" x14ac:dyDescent="0.25">
      <c r="A93" s="30"/>
      <c r="B93" s="29"/>
      <c r="C93" s="29"/>
      <c r="D93" s="29"/>
      <c r="E93" s="29"/>
      <c r="F93" s="29"/>
      <c r="G93" s="29"/>
      <c r="H93" s="29"/>
      <c r="I93" s="29"/>
    </row>
    <row r="94" spans="1:9" ht="15.75" x14ac:dyDescent="0.25">
      <c r="A94" s="30"/>
      <c r="B94" s="29"/>
      <c r="C94" s="29"/>
      <c r="D94" s="29"/>
      <c r="E94" s="29"/>
      <c r="F94" s="29"/>
      <c r="G94" s="29"/>
      <c r="H94" s="29"/>
      <c r="I94" s="29"/>
    </row>
    <row r="95" spans="1:9" ht="15.75" x14ac:dyDescent="0.25">
      <c r="A95" s="30"/>
      <c r="B95" s="29"/>
      <c r="C95" s="29"/>
      <c r="D95" s="29"/>
      <c r="E95" s="29"/>
      <c r="F95" s="29"/>
      <c r="G95" s="29"/>
      <c r="H95" s="29"/>
      <c r="I95" s="29"/>
    </row>
    <row r="96" spans="1:9" ht="15.75" x14ac:dyDescent="0.25">
      <c r="A96" s="30"/>
      <c r="B96" s="29"/>
      <c r="C96" s="29"/>
      <c r="D96" s="29"/>
      <c r="E96" s="29"/>
      <c r="F96" s="29"/>
      <c r="G96" s="29"/>
      <c r="H96" s="29"/>
      <c r="I96" s="29"/>
    </row>
    <row r="97" spans="1:9" ht="15.75" x14ac:dyDescent="0.25">
      <c r="A97" s="30"/>
      <c r="B97" s="29"/>
      <c r="C97" s="29"/>
      <c r="D97" s="29"/>
      <c r="E97" s="29"/>
      <c r="F97" s="29"/>
      <c r="G97" s="29"/>
      <c r="H97" s="29"/>
      <c r="I97" s="29"/>
    </row>
    <row r="98" spans="1:9" ht="15.75" x14ac:dyDescent="0.25">
      <c r="A98" s="30"/>
      <c r="B98" s="29"/>
      <c r="C98" s="29"/>
      <c r="D98" s="29"/>
      <c r="E98" s="29"/>
      <c r="F98" s="29"/>
      <c r="G98" s="29"/>
      <c r="H98" s="29"/>
      <c r="I98" s="29"/>
    </row>
    <row r="99" spans="1:9" ht="15.75" x14ac:dyDescent="0.25">
      <c r="A99" s="30"/>
      <c r="B99" s="29"/>
      <c r="C99" s="29"/>
      <c r="D99" s="29"/>
      <c r="E99" s="29"/>
      <c r="F99" s="29"/>
      <c r="G99" s="29"/>
      <c r="H99" s="29"/>
      <c r="I99" s="29"/>
    </row>
    <row r="100" spans="1:9" ht="15.75" x14ac:dyDescent="0.25">
      <c r="A100" s="30"/>
      <c r="B100" s="29"/>
      <c r="C100" s="29"/>
      <c r="D100" s="29"/>
      <c r="E100" s="29"/>
      <c r="F100" s="29"/>
      <c r="G100" s="29"/>
      <c r="H100" s="29"/>
      <c r="I100" s="29"/>
    </row>
    <row r="101" spans="1:9" ht="15.75" x14ac:dyDescent="0.25">
      <c r="A101" s="30"/>
      <c r="B101" s="29"/>
      <c r="C101" s="29"/>
      <c r="D101" s="29"/>
      <c r="E101" s="29"/>
      <c r="F101" s="29"/>
      <c r="G101" s="29"/>
      <c r="H101" s="29"/>
      <c r="I101" s="29"/>
    </row>
    <row r="102" spans="1:9" ht="15.75" x14ac:dyDescent="0.25">
      <c r="A102" s="30"/>
      <c r="B102" s="29"/>
      <c r="C102" s="29"/>
      <c r="D102" s="29"/>
      <c r="E102" s="29"/>
      <c r="F102" s="29"/>
      <c r="G102" s="29"/>
      <c r="H102" s="29"/>
      <c r="I102" s="29"/>
    </row>
    <row r="103" spans="1:9" ht="15.75" x14ac:dyDescent="0.25">
      <c r="A103" s="30"/>
      <c r="B103" s="29"/>
      <c r="C103" s="29"/>
      <c r="D103" s="29"/>
      <c r="E103" s="29"/>
      <c r="F103" s="29"/>
      <c r="G103" s="29"/>
      <c r="H103" s="29"/>
      <c r="I103" s="29"/>
    </row>
    <row r="104" spans="1:9" ht="15.75" x14ac:dyDescent="0.25">
      <c r="A104" s="30"/>
      <c r="B104" s="29"/>
      <c r="C104" s="29"/>
      <c r="D104" s="29"/>
      <c r="E104" s="29"/>
      <c r="F104" s="29"/>
      <c r="G104" s="29"/>
      <c r="H104" s="29"/>
      <c r="I104" s="29"/>
    </row>
    <row r="105" spans="1:9" ht="15.75" x14ac:dyDescent="0.25">
      <c r="A105" s="30"/>
      <c r="B105" s="29"/>
      <c r="C105" s="29"/>
      <c r="D105" s="29"/>
      <c r="E105" s="29"/>
      <c r="F105" s="29"/>
      <c r="G105" s="29"/>
      <c r="H105" s="29"/>
      <c r="I105" s="29"/>
    </row>
    <row r="106" spans="1:9" ht="15.75" x14ac:dyDescent="0.25">
      <c r="A106" s="30"/>
      <c r="B106" s="29"/>
      <c r="C106" s="29"/>
      <c r="D106" s="29"/>
      <c r="E106" s="29"/>
      <c r="F106" s="29"/>
      <c r="G106" s="29"/>
      <c r="H106" s="29"/>
      <c r="I106" s="29"/>
    </row>
  </sheetData>
  <mergeCells count="7">
    <mergeCell ref="A15:I15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Normal="100" workbookViewId="0">
      <selection activeCell="B15" sqref="B15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8"/>
      <c r="G1" s="125" t="s">
        <v>81</v>
      </c>
      <c r="H1" s="125"/>
      <c r="I1" s="125"/>
    </row>
    <row r="2" spans="1:11" ht="15.75" x14ac:dyDescent="0.25">
      <c r="F2" s="125" t="s">
        <v>82</v>
      </c>
      <c r="G2" s="125"/>
      <c r="H2" s="125"/>
      <c r="I2" s="125"/>
    </row>
    <row r="4" spans="1:11" ht="50.25" customHeight="1" x14ac:dyDescent="0.25">
      <c r="A4" s="100" t="s">
        <v>84</v>
      </c>
      <c r="B4" s="100"/>
      <c r="C4" s="100"/>
      <c r="D4" s="100"/>
      <c r="E4" s="100"/>
      <c r="F4" s="100"/>
      <c r="G4" s="100"/>
      <c r="H4" s="100"/>
      <c r="I4" s="100"/>
    </row>
    <row r="5" spans="1:11" ht="18.75" hidden="1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96" t="s">
        <v>18</v>
      </c>
      <c r="B6" s="101" t="s">
        <v>11</v>
      </c>
      <c r="C6" s="101" t="s">
        <v>12</v>
      </c>
      <c r="D6" s="101"/>
      <c r="E6" s="101"/>
      <c r="F6" s="101"/>
      <c r="G6" s="101"/>
      <c r="H6" s="101"/>
      <c r="I6" s="101"/>
    </row>
    <row r="7" spans="1:11" ht="24" customHeight="1" x14ac:dyDescent="0.25">
      <c r="A7" s="126"/>
      <c r="B7" s="101"/>
      <c r="C7" s="41">
        <v>2025</v>
      </c>
      <c r="D7" s="41">
        <v>2026</v>
      </c>
      <c r="E7" s="41">
        <v>2027</v>
      </c>
      <c r="F7" s="41">
        <v>2028</v>
      </c>
      <c r="G7" s="41">
        <v>2029</v>
      </c>
      <c r="H7" s="41">
        <v>2030</v>
      </c>
      <c r="I7" s="41" t="s">
        <v>0</v>
      </c>
    </row>
    <row r="8" spans="1:11" ht="15.75" x14ac:dyDescent="0.25">
      <c r="A8" s="19">
        <v>1</v>
      </c>
      <c r="B8" s="4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</row>
    <row r="9" spans="1:11" ht="15.75" x14ac:dyDescent="0.25">
      <c r="A9" s="23">
        <v>1</v>
      </c>
      <c r="B9" s="5" t="s">
        <v>13</v>
      </c>
      <c r="C9" s="27">
        <f t="shared" ref="C9:F10" si="0">C15</f>
        <v>56034.100000000006</v>
      </c>
      <c r="D9" s="45">
        <f t="shared" si="0"/>
        <v>0</v>
      </c>
      <c r="E9" s="45">
        <f t="shared" si="0"/>
        <v>0</v>
      </c>
      <c r="F9" s="45">
        <f t="shared" si="0"/>
        <v>0</v>
      </c>
      <c r="G9" s="45">
        <f t="shared" ref="G9:I10" si="1">G15</f>
        <v>0</v>
      </c>
      <c r="H9" s="45">
        <f t="shared" si="1"/>
        <v>0</v>
      </c>
      <c r="I9" s="45">
        <f t="shared" si="1"/>
        <v>56034.100000000006</v>
      </c>
    </row>
    <row r="10" spans="1:11" ht="15.75" x14ac:dyDescent="0.25">
      <c r="A10" s="23" t="s">
        <v>5</v>
      </c>
      <c r="B10" s="7" t="s">
        <v>14</v>
      </c>
      <c r="C10" s="27">
        <v>36801.4</v>
      </c>
      <c r="D10" s="45">
        <f t="shared" si="0"/>
        <v>0</v>
      </c>
      <c r="E10" s="45">
        <f t="shared" si="0"/>
        <v>0</v>
      </c>
      <c r="F10" s="45">
        <f t="shared" si="0"/>
        <v>0</v>
      </c>
      <c r="G10" s="45">
        <f t="shared" si="1"/>
        <v>0</v>
      </c>
      <c r="H10" s="45">
        <f t="shared" si="1"/>
        <v>0</v>
      </c>
      <c r="I10" s="45">
        <f t="shared" si="1"/>
        <v>0</v>
      </c>
    </row>
    <row r="11" spans="1:11" ht="15.75" x14ac:dyDescent="0.25">
      <c r="A11" s="23" t="s">
        <v>6</v>
      </c>
      <c r="B11" s="14" t="s">
        <v>15</v>
      </c>
      <c r="C11" s="12" t="s">
        <v>20</v>
      </c>
      <c r="D11" s="12" t="s">
        <v>20</v>
      </c>
      <c r="E11" s="12" t="s">
        <v>20</v>
      </c>
      <c r="F11" s="12" t="s">
        <v>20</v>
      </c>
      <c r="G11" s="12" t="s">
        <v>20</v>
      </c>
      <c r="H11" s="12" t="s">
        <v>20</v>
      </c>
      <c r="I11" s="40" t="s">
        <v>20</v>
      </c>
      <c r="K11" s="35"/>
    </row>
    <row r="12" spans="1:11" ht="15.75" x14ac:dyDescent="0.25">
      <c r="A12" s="23" t="s">
        <v>7</v>
      </c>
      <c r="B12" s="14" t="s">
        <v>16</v>
      </c>
      <c r="C12" s="27">
        <v>19232.7</v>
      </c>
      <c r="D12" s="26">
        <f>D18</f>
        <v>0</v>
      </c>
      <c r="E12" s="26">
        <f t="shared" ref="E12:I12" si="2">E18</f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19232.7</v>
      </c>
      <c r="K12" s="35"/>
    </row>
    <row r="13" spans="1:11" ht="15.75" x14ac:dyDescent="0.25">
      <c r="A13" s="23" t="s">
        <v>8</v>
      </c>
      <c r="B13" s="14" t="s">
        <v>17</v>
      </c>
      <c r="C13" s="12">
        <f>C19</f>
        <v>0</v>
      </c>
      <c r="D13" s="12">
        <f t="shared" ref="D13:I13" si="3">D19</f>
        <v>0</v>
      </c>
      <c r="E13" s="12">
        <f t="shared" si="3"/>
        <v>0</v>
      </c>
      <c r="F13" s="12">
        <f t="shared" si="3"/>
        <v>0</v>
      </c>
      <c r="G13" s="12">
        <f t="shared" si="3"/>
        <v>0</v>
      </c>
      <c r="H13" s="12">
        <f t="shared" si="3"/>
        <v>0</v>
      </c>
      <c r="I13" s="12">
        <f t="shared" si="3"/>
        <v>0</v>
      </c>
      <c r="K13" s="34"/>
    </row>
    <row r="14" spans="1:11" s="18" customFormat="1" ht="36.75" customHeight="1" x14ac:dyDescent="0.25">
      <c r="A14" s="124" t="s">
        <v>64</v>
      </c>
      <c r="B14" s="124"/>
      <c r="C14" s="124"/>
      <c r="D14" s="124"/>
      <c r="E14" s="124"/>
      <c r="F14" s="124"/>
      <c r="G14" s="124"/>
      <c r="H14" s="124"/>
      <c r="I14" s="124"/>
      <c r="K14" s="36"/>
    </row>
    <row r="15" spans="1:11" ht="78.75" x14ac:dyDescent="0.25">
      <c r="A15" s="23" t="s">
        <v>5</v>
      </c>
      <c r="B15" s="50" t="s">
        <v>121</v>
      </c>
      <c r="C15" s="45">
        <f t="shared" ref="C15:H15" si="4">SUM(C16:C19)</f>
        <v>56034.100000000006</v>
      </c>
      <c r="D15" s="45">
        <f t="shared" si="4"/>
        <v>0</v>
      </c>
      <c r="E15" s="45">
        <f t="shared" si="4"/>
        <v>0</v>
      </c>
      <c r="F15" s="45">
        <f t="shared" si="4"/>
        <v>0</v>
      </c>
      <c r="G15" s="45">
        <f t="shared" si="4"/>
        <v>0</v>
      </c>
      <c r="H15" s="45">
        <f t="shared" si="4"/>
        <v>0</v>
      </c>
      <c r="I15" s="46">
        <f t="shared" ref="I15:I18" si="5">SUM(C15:H15)</f>
        <v>56034.100000000006</v>
      </c>
    </row>
    <row r="16" spans="1:11" ht="15.75" x14ac:dyDescent="0.25">
      <c r="A16" s="23" t="s">
        <v>9</v>
      </c>
      <c r="B16" s="7" t="s">
        <v>14</v>
      </c>
      <c r="C16" s="47">
        <v>36801.4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8">
        <v>0</v>
      </c>
      <c r="J16" s="44"/>
      <c r="K16" s="43"/>
    </row>
    <row r="17" spans="1:11" ht="15.75" x14ac:dyDescent="0.25">
      <c r="A17" s="23" t="s">
        <v>10</v>
      </c>
      <c r="B17" s="14" t="s">
        <v>15</v>
      </c>
      <c r="C17" s="40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40">
        <f t="shared" si="5"/>
        <v>0</v>
      </c>
    </row>
    <row r="18" spans="1:11" ht="15.75" x14ac:dyDescent="0.25">
      <c r="A18" s="23" t="s">
        <v>19</v>
      </c>
      <c r="B18" s="14" t="s">
        <v>16</v>
      </c>
      <c r="C18" s="40">
        <v>19232.7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40">
        <f t="shared" si="5"/>
        <v>19232.7</v>
      </c>
      <c r="K18" s="34"/>
    </row>
    <row r="19" spans="1:11" ht="15.75" x14ac:dyDescent="0.25">
      <c r="A19" s="23" t="s">
        <v>19</v>
      </c>
      <c r="B19" s="14" t="s">
        <v>17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</row>
    <row r="20" spans="1:11" ht="15.75" x14ac:dyDescent="0.25">
      <c r="A20" s="30"/>
      <c r="B20" s="29"/>
      <c r="C20" s="29"/>
      <c r="D20" s="29"/>
      <c r="E20" s="29"/>
      <c r="F20" s="29"/>
      <c r="G20" s="29"/>
      <c r="H20" s="29"/>
      <c r="I20" s="29"/>
    </row>
    <row r="21" spans="1:11" ht="15.75" x14ac:dyDescent="0.25">
      <c r="A21" s="30"/>
      <c r="B21" s="29"/>
      <c r="C21" s="29"/>
      <c r="D21" s="29"/>
      <c r="E21" s="29"/>
      <c r="F21" s="29"/>
      <c r="G21" s="29"/>
      <c r="H21" s="29"/>
      <c r="I21" s="29"/>
    </row>
    <row r="22" spans="1:11" ht="15.75" x14ac:dyDescent="0.25">
      <c r="A22" s="30"/>
      <c r="B22" s="29"/>
      <c r="C22" s="37"/>
      <c r="D22" s="29"/>
      <c r="E22" s="29"/>
      <c r="F22" s="29"/>
      <c r="G22" s="29"/>
      <c r="H22" s="29"/>
      <c r="I22" s="29"/>
    </row>
    <row r="23" spans="1:11" ht="15.75" x14ac:dyDescent="0.25">
      <c r="A23" s="30"/>
      <c r="B23" s="29"/>
      <c r="C23" s="29"/>
      <c r="D23" s="29"/>
      <c r="E23" s="29"/>
      <c r="F23" s="29"/>
      <c r="G23" s="29"/>
      <c r="H23" s="29"/>
      <c r="I23" s="29"/>
    </row>
    <row r="24" spans="1:11" ht="15.75" x14ac:dyDescent="0.25">
      <c r="A24" s="30"/>
      <c r="B24" s="29"/>
      <c r="C24" s="29"/>
      <c r="D24" s="29"/>
      <c r="E24" s="29"/>
      <c r="F24" s="29"/>
      <c r="G24" s="29"/>
      <c r="H24" s="29"/>
      <c r="I24" s="29"/>
    </row>
    <row r="25" spans="1:11" ht="15.75" x14ac:dyDescent="0.25">
      <c r="A25" s="30"/>
      <c r="B25" s="29"/>
      <c r="C25" s="29"/>
      <c r="D25" s="29"/>
      <c r="E25" s="29"/>
      <c r="F25" s="29"/>
      <c r="G25" s="29"/>
      <c r="H25" s="29"/>
      <c r="I25" s="29"/>
    </row>
    <row r="26" spans="1:11" ht="15.75" x14ac:dyDescent="0.25">
      <c r="A26" s="30"/>
      <c r="B26" s="29"/>
      <c r="C26" s="29"/>
      <c r="D26" s="29"/>
      <c r="E26" s="29"/>
      <c r="F26" s="29"/>
      <c r="G26" s="29"/>
      <c r="H26" s="29"/>
      <c r="I26" s="29"/>
    </row>
    <row r="27" spans="1:11" ht="15.75" x14ac:dyDescent="0.25">
      <c r="A27" s="30"/>
      <c r="B27" s="29"/>
      <c r="C27" s="29"/>
      <c r="D27" s="29"/>
      <c r="E27" s="29"/>
      <c r="F27" s="29"/>
      <c r="G27" s="29"/>
      <c r="H27" s="29"/>
      <c r="I27" s="29"/>
    </row>
    <row r="28" spans="1:11" ht="15.75" x14ac:dyDescent="0.25">
      <c r="A28" s="30"/>
      <c r="B28" s="29"/>
      <c r="C28" s="29"/>
      <c r="D28" s="29"/>
      <c r="E28" s="29"/>
      <c r="F28" s="29"/>
      <c r="G28" s="29"/>
      <c r="H28" s="29"/>
      <c r="I28" s="29"/>
    </row>
    <row r="29" spans="1:11" ht="15.75" x14ac:dyDescent="0.25">
      <c r="A29" s="30"/>
      <c r="B29" s="29"/>
      <c r="C29" s="29"/>
      <c r="D29" s="29"/>
      <c r="E29" s="29"/>
      <c r="F29" s="29"/>
      <c r="G29" s="29"/>
      <c r="H29" s="29"/>
      <c r="I29" s="29"/>
    </row>
    <row r="30" spans="1:11" ht="15.75" x14ac:dyDescent="0.25">
      <c r="A30" s="30"/>
      <c r="B30" s="29"/>
      <c r="C30" s="29"/>
      <c r="D30" s="29"/>
      <c r="E30" s="29"/>
      <c r="F30" s="29"/>
      <c r="G30" s="29"/>
      <c r="H30" s="29"/>
      <c r="I30" s="29"/>
    </row>
    <row r="31" spans="1:11" ht="15.75" x14ac:dyDescent="0.25">
      <c r="A31" s="30"/>
      <c r="B31" s="29"/>
      <c r="C31" s="29"/>
      <c r="D31" s="29"/>
      <c r="E31" s="29"/>
      <c r="F31" s="29"/>
      <c r="G31" s="29"/>
      <c r="H31" s="29"/>
      <c r="I31" s="29"/>
    </row>
    <row r="32" spans="1:11" ht="15.75" x14ac:dyDescent="0.25">
      <c r="A32" s="30"/>
      <c r="B32" s="29"/>
      <c r="C32" s="29"/>
      <c r="D32" s="29"/>
      <c r="E32" s="29"/>
      <c r="F32" s="29"/>
      <c r="G32" s="29"/>
      <c r="H32" s="29"/>
      <c r="I32" s="29"/>
    </row>
    <row r="33" spans="1:9" ht="15.75" x14ac:dyDescent="0.25">
      <c r="A33" s="30"/>
      <c r="B33" s="29"/>
      <c r="C33" s="29"/>
      <c r="D33" s="29"/>
      <c r="E33" s="29"/>
      <c r="F33" s="29"/>
      <c r="G33" s="29"/>
      <c r="H33" s="29"/>
      <c r="I33" s="29"/>
    </row>
    <row r="34" spans="1:9" ht="15.75" x14ac:dyDescent="0.25">
      <c r="A34" s="30"/>
      <c r="B34" s="29"/>
      <c r="C34" s="29"/>
      <c r="D34" s="29"/>
      <c r="E34" s="29"/>
      <c r="F34" s="29"/>
      <c r="G34" s="29"/>
      <c r="H34" s="29"/>
      <c r="I34" s="29"/>
    </row>
    <row r="35" spans="1:9" ht="15.75" x14ac:dyDescent="0.25">
      <c r="A35" s="30"/>
      <c r="B35" s="29"/>
      <c r="C35" s="29"/>
      <c r="D35" s="29"/>
      <c r="E35" s="29"/>
      <c r="F35" s="29"/>
      <c r="G35" s="29"/>
      <c r="H35" s="29"/>
      <c r="I35" s="29"/>
    </row>
    <row r="36" spans="1:9" ht="15.75" x14ac:dyDescent="0.25">
      <c r="A36" s="30"/>
      <c r="B36" s="29"/>
      <c r="C36" s="29"/>
      <c r="D36" s="29"/>
      <c r="E36" s="29"/>
      <c r="F36" s="29"/>
      <c r="G36" s="29"/>
      <c r="H36" s="29"/>
      <c r="I36" s="29"/>
    </row>
    <row r="37" spans="1:9" ht="15.75" x14ac:dyDescent="0.25">
      <c r="A37" s="30"/>
      <c r="B37" s="29"/>
      <c r="C37" s="29"/>
      <c r="D37" s="29"/>
      <c r="E37" s="29"/>
      <c r="F37" s="29"/>
      <c r="G37" s="29"/>
      <c r="H37" s="29"/>
      <c r="I37" s="29"/>
    </row>
    <row r="38" spans="1:9" ht="15.75" x14ac:dyDescent="0.25">
      <c r="A38" s="30"/>
      <c r="B38" s="29"/>
      <c r="C38" s="29"/>
      <c r="D38" s="29"/>
      <c r="E38" s="29"/>
      <c r="F38" s="29"/>
      <c r="G38" s="29"/>
      <c r="H38" s="29"/>
      <c r="I38" s="29"/>
    </row>
    <row r="39" spans="1:9" ht="15.75" x14ac:dyDescent="0.25">
      <c r="A39" s="30"/>
      <c r="B39" s="29"/>
      <c r="C39" s="29"/>
      <c r="D39" s="29"/>
      <c r="E39" s="29"/>
      <c r="F39" s="29"/>
      <c r="G39" s="29"/>
      <c r="H39" s="29"/>
      <c r="I39" s="29"/>
    </row>
    <row r="40" spans="1:9" ht="15.75" x14ac:dyDescent="0.25">
      <c r="A40" s="30"/>
      <c r="B40" s="29"/>
      <c r="C40" s="29"/>
      <c r="D40" s="29"/>
      <c r="E40" s="29"/>
      <c r="F40" s="29"/>
      <c r="G40" s="29"/>
      <c r="H40" s="29"/>
      <c r="I40" s="29"/>
    </row>
    <row r="41" spans="1:9" ht="15.75" x14ac:dyDescent="0.25">
      <c r="A41" s="30"/>
      <c r="B41" s="29"/>
      <c r="C41" s="29"/>
      <c r="D41" s="29"/>
      <c r="E41" s="29"/>
      <c r="F41" s="29"/>
      <c r="G41" s="29"/>
      <c r="H41" s="29"/>
      <c r="I41" s="29"/>
    </row>
    <row r="42" spans="1:9" ht="15.75" x14ac:dyDescent="0.25">
      <c r="A42" s="30"/>
      <c r="B42" s="29"/>
      <c r="C42" s="29"/>
      <c r="D42" s="29"/>
      <c r="E42" s="29"/>
      <c r="F42" s="29"/>
      <c r="G42" s="29"/>
      <c r="H42" s="29"/>
      <c r="I42" s="29"/>
    </row>
    <row r="43" spans="1:9" ht="15.75" x14ac:dyDescent="0.25">
      <c r="A43" s="30"/>
      <c r="B43" s="29"/>
      <c r="C43" s="29"/>
      <c r="D43" s="29"/>
      <c r="E43" s="29"/>
      <c r="F43" s="29"/>
      <c r="G43" s="29"/>
      <c r="H43" s="29"/>
      <c r="I43" s="29"/>
    </row>
    <row r="44" spans="1:9" ht="15.75" x14ac:dyDescent="0.25">
      <c r="A44" s="30"/>
      <c r="B44" s="29"/>
      <c r="C44" s="29"/>
      <c r="D44" s="29"/>
      <c r="E44" s="29"/>
      <c r="F44" s="29"/>
      <c r="G44" s="29"/>
      <c r="H44" s="29"/>
      <c r="I44" s="29"/>
    </row>
    <row r="45" spans="1:9" ht="15.75" x14ac:dyDescent="0.25">
      <c r="A45" s="30"/>
      <c r="B45" s="29"/>
      <c r="C45" s="29"/>
      <c r="D45" s="29"/>
      <c r="E45" s="29"/>
      <c r="F45" s="29"/>
      <c r="G45" s="29"/>
      <c r="H45" s="29"/>
      <c r="I45" s="29"/>
    </row>
    <row r="46" spans="1:9" ht="15.75" x14ac:dyDescent="0.25">
      <c r="A46" s="30"/>
      <c r="B46" s="29"/>
      <c r="C46" s="29"/>
      <c r="D46" s="29"/>
      <c r="E46" s="29"/>
      <c r="F46" s="29"/>
      <c r="G46" s="29"/>
      <c r="H46" s="29"/>
      <c r="I46" s="29"/>
    </row>
    <row r="47" spans="1:9" ht="15.75" x14ac:dyDescent="0.25">
      <c r="A47" s="30"/>
      <c r="B47" s="29"/>
      <c r="C47" s="29"/>
      <c r="D47" s="29"/>
      <c r="E47" s="29"/>
      <c r="F47" s="29"/>
      <c r="G47" s="29"/>
      <c r="H47" s="29"/>
      <c r="I47" s="29"/>
    </row>
    <row r="48" spans="1:9" ht="15.75" x14ac:dyDescent="0.25">
      <c r="A48" s="30"/>
      <c r="B48" s="29"/>
      <c r="C48" s="29"/>
      <c r="D48" s="29"/>
      <c r="E48" s="29"/>
      <c r="F48" s="29"/>
      <c r="G48" s="29"/>
      <c r="H48" s="29"/>
      <c r="I48" s="29"/>
    </row>
    <row r="49" spans="1:9" ht="15.75" x14ac:dyDescent="0.25">
      <c r="A49" s="30"/>
      <c r="B49" s="29"/>
      <c r="C49" s="29"/>
      <c r="D49" s="29"/>
      <c r="E49" s="29"/>
      <c r="F49" s="29"/>
      <c r="G49" s="29"/>
      <c r="H49" s="29"/>
      <c r="I49" s="29"/>
    </row>
    <row r="50" spans="1:9" ht="15.75" x14ac:dyDescent="0.25">
      <c r="A50" s="30"/>
      <c r="B50" s="29"/>
      <c r="C50" s="29"/>
      <c r="D50" s="29"/>
      <c r="E50" s="29"/>
      <c r="F50" s="29"/>
      <c r="G50" s="29"/>
      <c r="H50" s="29"/>
      <c r="I50" s="29"/>
    </row>
    <row r="51" spans="1:9" ht="15.75" x14ac:dyDescent="0.25">
      <c r="A51" s="30"/>
      <c r="B51" s="29"/>
      <c r="C51" s="29"/>
      <c r="D51" s="29"/>
      <c r="E51" s="29"/>
      <c r="F51" s="29"/>
      <c r="G51" s="29"/>
      <c r="H51" s="29"/>
      <c r="I51" s="29"/>
    </row>
    <row r="52" spans="1:9" ht="15.75" x14ac:dyDescent="0.25">
      <c r="A52" s="30"/>
      <c r="B52" s="29"/>
      <c r="C52" s="29"/>
      <c r="D52" s="29"/>
      <c r="E52" s="29"/>
      <c r="F52" s="29"/>
      <c r="G52" s="29"/>
      <c r="H52" s="29"/>
      <c r="I52" s="29"/>
    </row>
    <row r="53" spans="1:9" ht="15.75" x14ac:dyDescent="0.25">
      <c r="A53" s="30"/>
      <c r="B53" s="29"/>
      <c r="C53" s="29"/>
      <c r="D53" s="29"/>
      <c r="E53" s="29"/>
      <c r="F53" s="29"/>
      <c r="G53" s="29"/>
      <c r="H53" s="29"/>
      <c r="I53" s="29"/>
    </row>
    <row r="54" spans="1:9" ht="15.75" x14ac:dyDescent="0.25">
      <c r="A54" s="30"/>
      <c r="B54" s="29"/>
      <c r="C54" s="29"/>
      <c r="D54" s="29"/>
      <c r="E54" s="29"/>
      <c r="F54" s="29"/>
      <c r="G54" s="29"/>
      <c r="H54" s="29"/>
      <c r="I54" s="29"/>
    </row>
    <row r="55" spans="1:9" ht="15.75" x14ac:dyDescent="0.25">
      <c r="A55" s="30"/>
      <c r="B55" s="29"/>
      <c r="C55" s="29"/>
      <c r="D55" s="29"/>
      <c r="E55" s="29"/>
      <c r="F55" s="29"/>
      <c r="G55" s="29"/>
      <c r="H55" s="29"/>
      <c r="I55" s="29"/>
    </row>
    <row r="56" spans="1:9" ht="15.75" x14ac:dyDescent="0.25">
      <c r="A56" s="30"/>
      <c r="B56" s="29"/>
      <c r="C56" s="29"/>
      <c r="D56" s="29"/>
      <c r="E56" s="29"/>
      <c r="F56" s="29"/>
      <c r="G56" s="29"/>
      <c r="H56" s="29"/>
      <c r="I56" s="29"/>
    </row>
    <row r="57" spans="1:9" ht="15.75" x14ac:dyDescent="0.25">
      <c r="A57" s="30"/>
      <c r="B57" s="29"/>
      <c r="C57" s="29"/>
      <c r="D57" s="29"/>
      <c r="E57" s="29"/>
      <c r="F57" s="29"/>
      <c r="G57" s="29"/>
      <c r="H57" s="29"/>
      <c r="I57" s="29"/>
    </row>
    <row r="58" spans="1:9" ht="15.75" x14ac:dyDescent="0.25">
      <c r="A58" s="30"/>
      <c r="B58" s="29"/>
      <c r="C58" s="29"/>
      <c r="D58" s="29"/>
      <c r="E58" s="29"/>
      <c r="F58" s="29"/>
      <c r="G58" s="29"/>
      <c r="H58" s="29"/>
      <c r="I58" s="29"/>
    </row>
    <row r="59" spans="1:9" ht="15.75" x14ac:dyDescent="0.25">
      <c r="A59" s="30"/>
      <c r="B59" s="29"/>
      <c r="C59" s="29"/>
      <c r="D59" s="29"/>
      <c r="E59" s="29"/>
      <c r="F59" s="29"/>
      <c r="G59" s="29"/>
      <c r="H59" s="29"/>
      <c r="I59" s="29"/>
    </row>
    <row r="60" spans="1:9" ht="15.75" x14ac:dyDescent="0.25">
      <c r="A60" s="30"/>
      <c r="B60" s="29"/>
      <c r="C60" s="29"/>
      <c r="D60" s="29"/>
      <c r="E60" s="29"/>
      <c r="F60" s="29"/>
      <c r="G60" s="29"/>
      <c r="H60" s="29"/>
      <c r="I60" s="29"/>
    </row>
    <row r="61" spans="1:9" ht="15.75" x14ac:dyDescent="0.25">
      <c r="A61" s="30"/>
      <c r="B61" s="29"/>
      <c r="C61" s="29"/>
      <c r="D61" s="29"/>
      <c r="E61" s="29"/>
      <c r="F61" s="29"/>
      <c r="G61" s="29"/>
      <c r="H61" s="29"/>
      <c r="I61" s="29"/>
    </row>
    <row r="62" spans="1:9" ht="15.75" x14ac:dyDescent="0.25">
      <c r="A62" s="30"/>
      <c r="B62" s="29"/>
      <c r="C62" s="29"/>
      <c r="D62" s="29"/>
      <c r="E62" s="29"/>
      <c r="F62" s="29"/>
      <c r="G62" s="29"/>
      <c r="H62" s="29"/>
      <c r="I62" s="29"/>
    </row>
    <row r="63" spans="1:9" ht="15.75" x14ac:dyDescent="0.25">
      <c r="A63" s="30"/>
      <c r="B63" s="29"/>
      <c r="C63" s="29"/>
      <c r="D63" s="29"/>
      <c r="E63" s="29"/>
      <c r="F63" s="29"/>
      <c r="G63" s="29"/>
      <c r="H63" s="29"/>
      <c r="I63" s="29"/>
    </row>
    <row r="64" spans="1:9" ht="15.75" x14ac:dyDescent="0.25">
      <c r="A64" s="30"/>
      <c r="B64" s="29"/>
      <c r="C64" s="29"/>
      <c r="D64" s="29"/>
      <c r="E64" s="29"/>
      <c r="F64" s="29"/>
      <c r="G64" s="29"/>
      <c r="H64" s="29"/>
      <c r="I64" s="29"/>
    </row>
    <row r="65" spans="1:9" ht="15.75" x14ac:dyDescent="0.25">
      <c r="A65" s="30"/>
      <c r="B65" s="29"/>
      <c r="C65" s="29"/>
      <c r="D65" s="29"/>
      <c r="E65" s="29"/>
      <c r="F65" s="29"/>
      <c r="G65" s="29"/>
      <c r="H65" s="29"/>
      <c r="I65" s="29"/>
    </row>
    <row r="66" spans="1:9" ht="15.75" x14ac:dyDescent="0.25">
      <c r="A66" s="30"/>
      <c r="B66" s="29"/>
      <c r="C66" s="29"/>
      <c r="D66" s="29"/>
      <c r="E66" s="29"/>
      <c r="F66" s="29"/>
      <c r="G66" s="29"/>
      <c r="H66" s="29"/>
      <c r="I66" s="29"/>
    </row>
    <row r="67" spans="1:9" ht="15.75" x14ac:dyDescent="0.25">
      <c r="A67" s="30"/>
      <c r="B67" s="29"/>
      <c r="C67" s="29"/>
      <c r="D67" s="29"/>
      <c r="E67" s="29"/>
      <c r="F67" s="29"/>
      <c r="G67" s="29"/>
      <c r="H67" s="29"/>
      <c r="I67" s="29"/>
    </row>
    <row r="68" spans="1:9" ht="15.75" x14ac:dyDescent="0.25">
      <c r="A68" s="30"/>
      <c r="B68" s="29"/>
      <c r="C68" s="29"/>
      <c r="D68" s="29"/>
      <c r="E68" s="29"/>
      <c r="F68" s="29"/>
      <c r="G68" s="29"/>
      <c r="H68" s="29"/>
      <c r="I68" s="29"/>
    </row>
    <row r="69" spans="1:9" ht="15.75" x14ac:dyDescent="0.25">
      <c r="A69" s="30"/>
      <c r="B69" s="29"/>
      <c r="C69" s="29"/>
      <c r="D69" s="29"/>
      <c r="E69" s="29"/>
      <c r="F69" s="29"/>
      <c r="G69" s="29"/>
      <c r="H69" s="29"/>
      <c r="I69" s="29"/>
    </row>
    <row r="70" spans="1:9" ht="15.75" x14ac:dyDescent="0.25">
      <c r="A70" s="30"/>
      <c r="B70" s="29"/>
      <c r="C70" s="29"/>
      <c r="D70" s="29"/>
      <c r="E70" s="29"/>
      <c r="F70" s="29"/>
      <c r="G70" s="29"/>
      <c r="H70" s="29"/>
      <c r="I70" s="29"/>
    </row>
    <row r="71" spans="1:9" ht="15.75" x14ac:dyDescent="0.25">
      <c r="A71" s="30"/>
      <c r="B71" s="29"/>
      <c r="C71" s="29"/>
      <c r="D71" s="29"/>
      <c r="E71" s="29"/>
      <c r="F71" s="29"/>
      <c r="G71" s="29"/>
      <c r="H71" s="29"/>
      <c r="I71" s="29"/>
    </row>
    <row r="72" spans="1:9" ht="15.75" x14ac:dyDescent="0.25">
      <c r="A72" s="30"/>
      <c r="B72" s="29"/>
      <c r="C72" s="29"/>
      <c r="D72" s="29"/>
      <c r="E72" s="29"/>
      <c r="F72" s="29"/>
      <c r="G72" s="29"/>
      <c r="H72" s="29"/>
      <c r="I72" s="29"/>
    </row>
    <row r="73" spans="1:9" ht="15.75" x14ac:dyDescent="0.25">
      <c r="A73" s="30"/>
      <c r="B73" s="29"/>
      <c r="C73" s="29"/>
      <c r="D73" s="29"/>
      <c r="E73" s="29"/>
      <c r="F73" s="29"/>
      <c r="G73" s="29"/>
      <c r="H73" s="29"/>
      <c r="I73" s="29"/>
    </row>
    <row r="74" spans="1:9" ht="15.75" x14ac:dyDescent="0.25">
      <c r="A74" s="30"/>
      <c r="B74" s="29"/>
      <c r="C74" s="29"/>
      <c r="D74" s="29"/>
      <c r="E74" s="29"/>
      <c r="F74" s="29"/>
      <c r="G74" s="29"/>
      <c r="H74" s="29"/>
      <c r="I74" s="29"/>
    </row>
    <row r="75" spans="1:9" ht="15.75" x14ac:dyDescent="0.25">
      <c r="A75" s="30"/>
      <c r="B75" s="29"/>
      <c r="C75" s="29"/>
      <c r="D75" s="29"/>
      <c r="E75" s="29"/>
      <c r="F75" s="29"/>
      <c r="G75" s="29"/>
      <c r="H75" s="29"/>
      <c r="I75" s="29"/>
    </row>
    <row r="76" spans="1:9" ht="15.75" x14ac:dyDescent="0.25">
      <c r="A76" s="30"/>
      <c r="B76" s="29"/>
      <c r="C76" s="29"/>
      <c r="D76" s="29"/>
      <c r="E76" s="29"/>
      <c r="F76" s="29"/>
      <c r="G76" s="29"/>
      <c r="H76" s="29"/>
      <c r="I76" s="29"/>
    </row>
    <row r="77" spans="1:9" ht="15.75" x14ac:dyDescent="0.25">
      <c r="A77" s="30"/>
      <c r="B77" s="29"/>
      <c r="C77" s="29"/>
      <c r="D77" s="29"/>
      <c r="E77" s="29"/>
      <c r="F77" s="29"/>
      <c r="G77" s="29"/>
      <c r="H77" s="29"/>
      <c r="I77" s="29"/>
    </row>
    <row r="78" spans="1:9" ht="15.75" x14ac:dyDescent="0.25">
      <c r="A78" s="30"/>
      <c r="B78" s="29"/>
      <c r="C78" s="29"/>
      <c r="D78" s="29"/>
      <c r="E78" s="29"/>
      <c r="F78" s="29"/>
      <c r="G78" s="29"/>
      <c r="H78" s="29"/>
      <c r="I78" s="29"/>
    </row>
    <row r="79" spans="1:9" ht="15.75" x14ac:dyDescent="0.25">
      <c r="A79" s="30"/>
      <c r="B79" s="29"/>
      <c r="C79" s="29"/>
      <c r="D79" s="29"/>
      <c r="E79" s="29"/>
      <c r="F79" s="29"/>
      <c r="G79" s="29"/>
      <c r="H79" s="29"/>
      <c r="I79" s="29"/>
    </row>
    <row r="80" spans="1:9" ht="15.75" x14ac:dyDescent="0.25">
      <c r="A80" s="30"/>
      <c r="B80" s="29"/>
      <c r="C80" s="29"/>
      <c r="D80" s="29"/>
      <c r="E80" s="29"/>
      <c r="F80" s="29"/>
      <c r="G80" s="29"/>
      <c r="H80" s="29"/>
      <c r="I80" s="29"/>
    </row>
    <row r="81" spans="1:9" ht="15.75" x14ac:dyDescent="0.25">
      <c r="A81" s="30"/>
      <c r="B81" s="29"/>
      <c r="C81" s="29"/>
      <c r="D81" s="29"/>
      <c r="E81" s="29"/>
      <c r="F81" s="29"/>
      <c r="G81" s="29"/>
      <c r="H81" s="29"/>
      <c r="I81" s="29"/>
    </row>
    <row r="82" spans="1:9" ht="15.75" x14ac:dyDescent="0.25">
      <c r="A82" s="30"/>
      <c r="B82" s="29"/>
      <c r="C82" s="29"/>
      <c r="D82" s="29"/>
      <c r="E82" s="29"/>
      <c r="F82" s="29"/>
      <c r="G82" s="29"/>
      <c r="H82" s="29"/>
      <c r="I82" s="29"/>
    </row>
    <row r="83" spans="1:9" ht="15.75" x14ac:dyDescent="0.25">
      <c r="A83" s="30"/>
      <c r="B83" s="29"/>
      <c r="C83" s="29"/>
      <c r="D83" s="29"/>
      <c r="E83" s="29"/>
      <c r="F83" s="29"/>
      <c r="G83" s="29"/>
      <c r="H83" s="29"/>
      <c r="I83" s="29"/>
    </row>
    <row r="84" spans="1:9" ht="15.75" x14ac:dyDescent="0.25">
      <c r="A84" s="30"/>
      <c r="B84" s="29"/>
      <c r="C84" s="29"/>
      <c r="D84" s="29"/>
      <c r="E84" s="29"/>
      <c r="F84" s="29"/>
      <c r="G84" s="29"/>
      <c r="H84" s="29"/>
      <c r="I84" s="29"/>
    </row>
    <row r="85" spans="1:9" ht="15.75" x14ac:dyDescent="0.25">
      <c r="A85" s="30"/>
      <c r="B85" s="29"/>
      <c r="C85" s="29"/>
      <c r="D85" s="29"/>
      <c r="E85" s="29"/>
      <c r="F85" s="29"/>
      <c r="G85" s="29"/>
      <c r="H85" s="29"/>
      <c r="I85" s="29"/>
    </row>
    <row r="86" spans="1:9" ht="15.75" x14ac:dyDescent="0.25">
      <c r="A86" s="30"/>
      <c r="B86" s="29"/>
      <c r="C86" s="29"/>
      <c r="D86" s="29"/>
      <c r="E86" s="29"/>
      <c r="F86" s="29"/>
      <c r="G86" s="29"/>
      <c r="H86" s="29"/>
      <c r="I86" s="29"/>
    </row>
    <row r="87" spans="1:9" ht="15.75" x14ac:dyDescent="0.25">
      <c r="A87" s="30"/>
      <c r="B87" s="29"/>
      <c r="C87" s="29"/>
      <c r="D87" s="29"/>
      <c r="E87" s="29"/>
      <c r="F87" s="29"/>
      <c r="G87" s="29"/>
      <c r="H87" s="29"/>
      <c r="I87" s="29"/>
    </row>
    <row r="88" spans="1:9" ht="15.75" x14ac:dyDescent="0.25">
      <c r="A88" s="30"/>
      <c r="B88" s="29"/>
      <c r="C88" s="29"/>
      <c r="D88" s="29"/>
      <c r="E88" s="29"/>
      <c r="F88" s="29"/>
      <c r="G88" s="29"/>
      <c r="H88" s="29"/>
      <c r="I88" s="29"/>
    </row>
    <row r="89" spans="1:9" ht="15.75" x14ac:dyDescent="0.25">
      <c r="A89" s="30"/>
      <c r="B89" s="29"/>
      <c r="C89" s="29"/>
      <c r="D89" s="29"/>
      <c r="E89" s="29"/>
      <c r="F89" s="29"/>
      <c r="G89" s="29"/>
      <c r="H89" s="29"/>
      <c r="I89" s="29"/>
    </row>
    <row r="90" spans="1:9" ht="15.75" x14ac:dyDescent="0.25">
      <c r="A90" s="30"/>
      <c r="B90" s="29"/>
      <c r="C90" s="29"/>
      <c r="D90" s="29"/>
      <c r="E90" s="29"/>
      <c r="F90" s="29"/>
      <c r="G90" s="29"/>
      <c r="H90" s="29"/>
      <c r="I90" s="29"/>
    </row>
    <row r="91" spans="1:9" ht="15.75" x14ac:dyDescent="0.25">
      <c r="A91" s="30"/>
      <c r="B91" s="29"/>
      <c r="C91" s="29"/>
      <c r="D91" s="29"/>
      <c r="E91" s="29"/>
      <c r="F91" s="29"/>
      <c r="G91" s="29"/>
      <c r="H91" s="29"/>
      <c r="I91" s="29"/>
    </row>
    <row r="92" spans="1:9" ht="15.75" x14ac:dyDescent="0.25">
      <c r="A92" s="30"/>
      <c r="B92" s="29"/>
      <c r="C92" s="29"/>
      <c r="D92" s="29"/>
      <c r="E92" s="29"/>
      <c r="F92" s="29"/>
      <c r="G92" s="29"/>
      <c r="H92" s="29"/>
      <c r="I92" s="29"/>
    </row>
    <row r="93" spans="1:9" ht="15.75" x14ac:dyDescent="0.25">
      <c r="A93" s="30"/>
      <c r="B93" s="29"/>
      <c r="C93" s="29"/>
      <c r="D93" s="29"/>
      <c r="E93" s="29"/>
      <c r="F93" s="29"/>
      <c r="G93" s="29"/>
      <c r="H93" s="29"/>
      <c r="I93" s="29"/>
    </row>
    <row r="94" spans="1:9" ht="15.75" x14ac:dyDescent="0.25">
      <c r="A94" s="30"/>
      <c r="B94" s="29"/>
      <c r="C94" s="29"/>
      <c r="D94" s="29"/>
      <c r="E94" s="29"/>
      <c r="F94" s="29"/>
      <c r="G94" s="29"/>
      <c r="H94" s="29"/>
      <c r="I94" s="29"/>
    </row>
    <row r="95" spans="1:9" ht="15.75" x14ac:dyDescent="0.25">
      <c r="A95" s="30"/>
      <c r="B95" s="29"/>
      <c r="C95" s="29"/>
      <c r="D95" s="29"/>
      <c r="E95" s="29"/>
      <c r="F95" s="29"/>
      <c r="G95" s="29"/>
      <c r="H95" s="29"/>
      <c r="I95" s="29"/>
    </row>
    <row r="96" spans="1:9" ht="15.75" x14ac:dyDescent="0.25">
      <c r="A96" s="30"/>
      <c r="B96" s="29"/>
      <c r="C96" s="29"/>
      <c r="D96" s="29"/>
      <c r="E96" s="29"/>
      <c r="F96" s="29"/>
      <c r="G96" s="29"/>
      <c r="H96" s="29"/>
      <c r="I96" s="29"/>
    </row>
    <row r="97" spans="1:9" ht="15.75" x14ac:dyDescent="0.25">
      <c r="A97" s="30"/>
      <c r="B97" s="29"/>
      <c r="C97" s="29"/>
      <c r="D97" s="29"/>
      <c r="E97" s="29"/>
      <c r="F97" s="29"/>
      <c r="G97" s="29"/>
      <c r="H97" s="29"/>
      <c r="I97" s="29"/>
    </row>
    <row r="98" spans="1:9" ht="15.75" x14ac:dyDescent="0.25">
      <c r="A98" s="30"/>
      <c r="B98" s="29"/>
      <c r="C98" s="29"/>
      <c r="D98" s="29"/>
      <c r="E98" s="29"/>
      <c r="F98" s="29"/>
      <c r="G98" s="29"/>
      <c r="H98" s="29"/>
      <c r="I98" s="29"/>
    </row>
    <row r="99" spans="1:9" ht="15.75" x14ac:dyDescent="0.25">
      <c r="A99" s="30"/>
      <c r="B99" s="29"/>
      <c r="C99" s="29"/>
      <c r="D99" s="29"/>
      <c r="E99" s="29"/>
      <c r="F99" s="29"/>
      <c r="G99" s="29"/>
      <c r="H99" s="29"/>
      <c r="I99" s="29"/>
    </row>
    <row r="100" spans="1:9" ht="15.75" x14ac:dyDescent="0.25">
      <c r="A100" s="30"/>
      <c r="B100" s="29"/>
      <c r="C100" s="29"/>
      <c r="D100" s="29"/>
      <c r="E100" s="29"/>
      <c r="F100" s="29"/>
      <c r="G100" s="29"/>
      <c r="H100" s="29"/>
      <c r="I100" s="29"/>
    </row>
    <row r="101" spans="1:9" ht="15.75" x14ac:dyDescent="0.25">
      <c r="A101" s="30"/>
      <c r="B101" s="29"/>
      <c r="C101" s="29"/>
      <c r="D101" s="29"/>
      <c r="E101" s="29"/>
      <c r="F101" s="29"/>
      <c r="G101" s="29"/>
      <c r="H101" s="29"/>
      <c r="I101" s="29"/>
    </row>
    <row r="102" spans="1:9" ht="15.75" x14ac:dyDescent="0.25">
      <c r="A102" s="30"/>
      <c r="B102" s="29"/>
      <c r="C102" s="29"/>
      <c r="D102" s="29"/>
      <c r="E102" s="29"/>
      <c r="F102" s="29"/>
      <c r="G102" s="29"/>
      <c r="H102" s="29"/>
      <c r="I102" s="29"/>
    </row>
    <row r="103" spans="1:9" ht="15.75" x14ac:dyDescent="0.25">
      <c r="A103" s="30"/>
      <c r="B103" s="29"/>
      <c r="C103" s="29"/>
      <c r="D103" s="29"/>
      <c r="E103" s="29"/>
      <c r="F103" s="29"/>
      <c r="G103" s="29"/>
      <c r="H103" s="29"/>
      <c r="I103" s="29"/>
    </row>
    <row r="104" spans="1:9" ht="15.75" x14ac:dyDescent="0.25">
      <c r="A104" s="30"/>
      <c r="B104" s="29"/>
      <c r="C104" s="29"/>
      <c r="D104" s="29"/>
      <c r="E104" s="29"/>
      <c r="F104" s="29"/>
      <c r="G104" s="29"/>
      <c r="H104" s="29"/>
      <c r="I104" s="29"/>
    </row>
    <row r="105" spans="1:9" ht="15.75" x14ac:dyDescent="0.25">
      <c r="A105" s="30"/>
      <c r="B105" s="29"/>
      <c r="C105" s="29"/>
      <c r="D105" s="29"/>
      <c r="E105" s="29"/>
      <c r="F105" s="29"/>
      <c r="G105" s="29"/>
      <c r="H105" s="29"/>
      <c r="I105" s="29"/>
    </row>
    <row r="106" spans="1:9" ht="15.75" x14ac:dyDescent="0.25">
      <c r="A106" s="30"/>
      <c r="B106" s="29"/>
      <c r="C106" s="29"/>
      <c r="D106" s="29"/>
      <c r="E106" s="29"/>
      <c r="F106" s="29"/>
      <c r="G106" s="29"/>
      <c r="H106" s="29"/>
      <c r="I106" s="29"/>
    </row>
    <row r="107" spans="1:9" ht="15.75" x14ac:dyDescent="0.25">
      <c r="A107" s="30"/>
      <c r="B107" s="29"/>
      <c r="C107" s="29"/>
      <c r="D107" s="29"/>
      <c r="E107" s="29"/>
      <c r="F107" s="29"/>
      <c r="G107" s="29"/>
      <c r="H107" s="29"/>
      <c r="I107" s="29"/>
    </row>
    <row r="108" spans="1:9" ht="15.75" x14ac:dyDescent="0.25">
      <c r="A108" s="30"/>
      <c r="B108" s="29"/>
      <c r="C108" s="29"/>
      <c r="D108" s="29"/>
      <c r="E108" s="29"/>
      <c r="F108" s="29"/>
      <c r="G108" s="29"/>
      <c r="H108" s="29"/>
      <c r="I108" s="29"/>
    </row>
    <row r="109" spans="1:9" ht="15.75" x14ac:dyDescent="0.25">
      <c r="A109" s="30"/>
      <c r="B109" s="29"/>
      <c r="C109" s="29"/>
      <c r="D109" s="29"/>
      <c r="E109" s="29"/>
      <c r="F109" s="29"/>
      <c r="G109" s="29"/>
      <c r="H109" s="29"/>
      <c r="I109" s="29"/>
    </row>
    <row r="110" spans="1:9" ht="15.75" x14ac:dyDescent="0.25">
      <c r="A110" s="30"/>
      <c r="B110" s="29"/>
      <c r="C110" s="29"/>
      <c r="D110" s="29"/>
      <c r="E110" s="29"/>
      <c r="F110" s="29"/>
      <c r="G110" s="29"/>
      <c r="H110" s="29"/>
      <c r="I110" s="29"/>
    </row>
  </sheetData>
  <mergeCells count="7">
    <mergeCell ref="A14:I14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scale="88" orientation="landscape" r:id="rId1"/>
  <rowBreaks count="1" manualBreakCount="1">
    <brk id="2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Normal="100" workbookViewId="0">
      <selection activeCell="G1" sqref="G1:I1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8"/>
      <c r="G1" s="125" t="s">
        <v>81</v>
      </c>
      <c r="H1" s="125"/>
      <c r="I1" s="125"/>
    </row>
    <row r="2" spans="1:11" ht="15.75" x14ac:dyDescent="0.25">
      <c r="F2" s="125" t="s">
        <v>82</v>
      </c>
      <c r="G2" s="125"/>
      <c r="H2" s="125"/>
      <c r="I2" s="125"/>
    </row>
    <row r="4" spans="1:11" ht="33.75" customHeight="1" x14ac:dyDescent="0.25">
      <c r="A4" s="100" t="s">
        <v>67</v>
      </c>
      <c r="B4" s="100"/>
      <c r="C4" s="100"/>
      <c r="D4" s="100"/>
      <c r="E4" s="100"/>
      <c r="F4" s="100"/>
      <c r="G4" s="100"/>
      <c r="H4" s="100"/>
      <c r="I4" s="100"/>
    </row>
    <row r="5" spans="1:11" ht="8.25" customHeight="1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96" t="s">
        <v>18</v>
      </c>
      <c r="B6" s="101" t="s">
        <v>11</v>
      </c>
      <c r="C6" s="101" t="s">
        <v>12</v>
      </c>
      <c r="D6" s="101"/>
      <c r="E6" s="101"/>
      <c r="F6" s="101"/>
      <c r="G6" s="101"/>
      <c r="H6" s="101"/>
      <c r="I6" s="101"/>
    </row>
    <row r="7" spans="1:11" ht="24" customHeight="1" x14ac:dyDescent="0.25">
      <c r="A7" s="126"/>
      <c r="B7" s="101"/>
      <c r="C7" s="41">
        <v>2025</v>
      </c>
      <c r="D7" s="41">
        <v>2026</v>
      </c>
      <c r="E7" s="41">
        <v>2027</v>
      </c>
      <c r="F7" s="41">
        <v>2028</v>
      </c>
      <c r="G7" s="41">
        <v>2029</v>
      </c>
      <c r="H7" s="41">
        <v>2030</v>
      </c>
      <c r="I7" s="41" t="s">
        <v>0</v>
      </c>
    </row>
    <row r="8" spans="1:11" x14ac:dyDescent="0.25">
      <c r="A8" s="19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1" ht="15.75" x14ac:dyDescent="0.25">
      <c r="A9" s="23">
        <v>1</v>
      </c>
      <c r="B9" s="5" t="s">
        <v>13</v>
      </c>
      <c r="C9" s="27">
        <f t="shared" ref="C9:F10" si="0">C15</f>
        <v>48000</v>
      </c>
      <c r="D9" s="45">
        <f t="shared" si="0"/>
        <v>0</v>
      </c>
      <c r="E9" s="45">
        <f t="shared" si="0"/>
        <v>0</v>
      </c>
      <c r="F9" s="45">
        <f t="shared" si="0"/>
        <v>0</v>
      </c>
      <c r="G9" s="45">
        <f t="shared" ref="G9:I10" si="1">G15</f>
        <v>0</v>
      </c>
      <c r="H9" s="45">
        <f t="shared" si="1"/>
        <v>0</v>
      </c>
      <c r="I9" s="45">
        <f t="shared" si="1"/>
        <v>48000</v>
      </c>
    </row>
    <row r="10" spans="1:11" ht="15.75" x14ac:dyDescent="0.25">
      <c r="A10" s="23" t="s">
        <v>5</v>
      </c>
      <c r="B10" s="7" t="s">
        <v>14</v>
      </c>
      <c r="C10" s="27">
        <f t="shared" si="0"/>
        <v>48000</v>
      </c>
      <c r="D10" s="45">
        <f t="shared" si="0"/>
        <v>0</v>
      </c>
      <c r="E10" s="45">
        <f t="shared" si="0"/>
        <v>0</v>
      </c>
      <c r="F10" s="45">
        <f t="shared" si="0"/>
        <v>0</v>
      </c>
      <c r="G10" s="45">
        <f t="shared" si="1"/>
        <v>0</v>
      </c>
      <c r="H10" s="45">
        <f t="shared" si="1"/>
        <v>0</v>
      </c>
      <c r="I10" s="45">
        <f t="shared" si="1"/>
        <v>0</v>
      </c>
    </row>
    <row r="11" spans="1:11" ht="15.75" x14ac:dyDescent="0.25">
      <c r="A11" s="23" t="s">
        <v>6</v>
      </c>
      <c r="B11" s="14" t="s">
        <v>15</v>
      </c>
      <c r="C11" s="12" t="s">
        <v>20</v>
      </c>
      <c r="D11" s="12" t="s">
        <v>20</v>
      </c>
      <c r="E11" s="12" t="s">
        <v>20</v>
      </c>
      <c r="F11" s="12" t="s">
        <v>20</v>
      </c>
      <c r="G11" s="12" t="s">
        <v>20</v>
      </c>
      <c r="H11" s="12" t="s">
        <v>20</v>
      </c>
      <c r="I11" s="40" t="s">
        <v>20</v>
      </c>
      <c r="K11" s="35"/>
    </row>
    <row r="12" spans="1:11" ht="15.75" x14ac:dyDescent="0.25">
      <c r="A12" s="23" t="s">
        <v>7</v>
      </c>
      <c r="B12" s="14" t="s">
        <v>16</v>
      </c>
      <c r="C12" s="27">
        <f>C18</f>
        <v>0</v>
      </c>
      <c r="D12" s="26">
        <f>D18</f>
        <v>0</v>
      </c>
      <c r="E12" s="26">
        <f t="shared" ref="E12:I12" si="2">E18</f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K12" s="35"/>
    </row>
    <row r="13" spans="1:11" ht="15.75" x14ac:dyDescent="0.25">
      <c r="A13" s="23" t="s">
        <v>8</v>
      </c>
      <c r="B13" s="14" t="s">
        <v>17</v>
      </c>
      <c r="C13" s="12">
        <f>C19</f>
        <v>0</v>
      </c>
      <c r="D13" s="12">
        <f t="shared" ref="D13:I13" si="3">D19</f>
        <v>0</v>
      </c>
      <c r="E13" s="12">
        <f t="shared" si="3"/>
        <v>0</v>
      </c>
      <c r="F13" s="12">
        <f t="shared" si="3"/>
        <v>0</v>
      </c>
      <c r="G13" s="12">
        <f t="shared" si="3"/>
        <v>0</v>
      </c>
      <c r="H13" s="12">
        <f t="shared" si="3"/>
        <v>0</v>
      </c>
      <c r="I13" s="12">
        <f t="shared" si="3"/>
        <v>0</v>
      </c>
      <c r="K13" s="34"/>
    </row>
    <row r="14" spans="1:11" s="18" customFormat="1" ht="36.75" customHeight="1" x14ac:dyDescent="0.25">
      <c r="A14" s="124" t="s">
        <v>69</v>
      </c>
      <c r="B14" s="124"/>
      <c r="C14" s="124"/>
      <c r="D14" s="124"/>
      <c r="E14" s="124"/>
      <c r="F14" s="124"/>
      <c r="G14" s="124"/>
      <c r="H14" s="124"/>
      <c r="I14" s="124"/>
      <c r="K14" s="36"/>
    </row>
    <row r="15" spans="1:11" ht="63" x14ac:dyDescent="0.25">
      <c r="A15" s="23" t="s">
        <v>5</v>
      </c>
      <c r="B15" s="50" t="s">
        <v>85</v>
      </c>
      <c r="C15" s="45">
        <f t="shared" ref="C15:H15" si="4">SUM(C16:C19)</f>
        <v>48000</v>
      </c>
      <c r="D15" s="45">
        <f t="shared" si="4"/>
        <v>0</v>
      </c>
      <c r="E15" s="45">
        <f t="shared" si="4"/>
        <v>0</v>
      </c>
      <c r="F15" s="45">
        <f t="shared" si="4"/>
        <v>0</v>
      </c>
      <c r="G15" s="45">
        <f t="shared" si="4"/>
        <v>0</v>
      </c>
      <c r="H15" s="45">
        <f t="shared" si="4"/>
        <v>0</v>
      </c>
      <c r="I15" s="46">
        <f t="shared" ref="I15:I18" si="5">SUM(C15:H15)</f>
        <v>48000</v>
      </c>
    </row>
    <row r="16" spans="1:11" ht="15.75" x14ac:dyDescent="0.25">
      <c r="A16" s="23" t="s">
        <v>9</v>
      </c>
      <c r="B16" s="7" t="s">
        <v>14</v>
      </c>
      <c r="C16" s="47">
        <v>48000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8">
        <v>0</v>
      </c>
      <c r="J16" s="44"/>
      <c r="K16" s="43"/>
    </row>
    <row r="17" spans="1:11" ht="15.75" x14ac:dyDescent="0.25">
      <c r="A17" s="23" t="s">
        <v>10</v>
      </c>
      <c r="B17" s="14" t="s">
        <v>15</v>
      </c>
      <c r="C17" s="40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40">
        <f t="shared" si="5"/>
        <v>0</v>
      </c>
    </row>
    <row r="18" spans="1:11" ht="15.75" x14ac:dyDescent="0.25">
      <c r="A18" s="23" t="s">
        <v>19</v>
      </c>
      <c r="B18" s="14" t="s">
        <v>16</v>
      </c>
      <c r="C18" s="40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40">
        <f t="shared" si="5"/>
        <v>0</v>
      </c>
      <c r="K18" s="34"/>
    </row>
    <row r="19" spans="1:11" ht="15.75" x14ac:dyDescent="0.25">
      <c r="A19" s="23" t="s">
        <v>19</v>
      </c>
      <c r="B19" s="14" t="s">
        <v>17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</row>
    <row r="20" spans="1:11" ht="15.75" x14ac:dyDescent="0.25">
      <c r="A20" s="30"/>
      <c r="B20" s="29"/>
      <c r="C20" s="29"/>
      <c r="D20" s="29"/>
      <c r="E20" s="29"/>
      <c r="F20" s="29"/>
      <c r="G20" s="29"/>
      <c r="H20" s="29"/>
      <c r="I20" s="29"/>
    </row>
    <row r="21" spans="1:11" ht="15.75" x14ac:dyDescent="0.25">
      <c r="A21" s="30"/>
      <c r="B21" s="29"/>
      <c r="C21" s="29"/>
      <c r="D21" s="29"/>
      <c r="E21" s="29"/>
      <c r="F21" s="29"/>
      <c r="G21" s="29"/>
      <c r="H21" s="29"/>
      <c r="I21" s="29"/>
    </row>
    <row r="22" spans="1:11" ht="15.75" x14ac:dyDescent="0.25">
      <c r="A22" s="30"/>
      <c r="B22" s="29"/>
      <c r="C22" s="37"/>
      <c r="D22" s="29"/>
      <c r="E22" s="29"/>
      <c r="F22" s="29"/>
      <c r="G22" s="29"/>
      <c r="H22" s="29"/>
      <c r="I22" s="29"/>
    </row>
    <row r="23" spans="1:11" ht="15.75" x14ac:dyDescent="0.25">
      <c r="A23" s="30"/>
      <c r="B23" s="29"/>
      <c r="C23" s="29"/>
      <c r="D23" s="29"/>
      <c r="E23" s="29"/>
      <c r="F23" s="29"/>
      <c r="G23" s="29"/>
      <c r="H23" s="29"/>
      <c r="I23" s="29"/>
    </row>
    <row r="24" spans="1:11" ht="15.75" x14ac:dyDescent="0.25">
      <c r="A24" s="30"/>
      <c r="B24" s="29"/>
      <c r="C24" s="29"/>
      <c r="D24" s="29"/>
      <c r="E24" s="29"/>
      <c r="F24" s="29"/>
      <c r="G24" s="29"/>
      <c r="H24" s="29"/>
      <c r="I24" s="29"/>
    </row>
    <row r="25" spans="1:11" ht="15.75" x14ac:dyDescent="0.25">
      <c r="A25" s="30"/>
      <c r="B25" s="29"/>
      <c r="C25" s="29"/>
      <c r="D25" s="29"/>
      <c r="E25" s="29"/>
      <c r="F25" s="29"/>
      <c r="G25" s="29"/>
      <c r="H25" s="29"/>
      <c r="I25" s="29"/>
    </row>
    <row r="26" spans="1:11" ht="15.75" x14ac:dyDescent="0.25">
      <c r="A26" s="30"/>
      <c r="B26" s="29"/>
      <c r="C26" s="29"/>
      <c r="D26" s="29"/>
      <c r="E26" s="29"/>
      <c r="F26" s="29"/>
      <c r="G26" s="29"/>
      <c r="H26" s="29"/>
      <c r="I26" s="29"/>
    </row>
    <row r="27" spans="1:11" ht="15.75" x14ac:dyDescent="0.25">
      <c r="A27" s="30"/>
      <c r="B27" s="29"/>
      <c r="C27" s="29"/>
      <c r="D27" s="29"/>
      <c r="E27" s="29"/>
      <c r="F27" s="29"/>
      <c r="G27" s="29"/>
      <c r="H27" s="29"/>
      <c r="I27" s="29"/>
    </row>
    <row r="28" spans="1:11" ht="15.75" x14ac:dyDescent="0.25">
      <c r="A28" s="30"/>
      <c r="B28" s="29"/>
      <c r="C28" s="29"/>
      <c r="D28" s="29"/>
      <c r="E28" s="29"/>
      <c r="F28" s="29"/>
      <c r="G28" s="29"/>
      <c r="H28" s="29"/>
      <c r="I28" s="29"/>
    </row>
    <row r="29" spans="1:11" ht="15.75" x14ac:dyDescent="0.25">
      <c r="A29" s="30"/>
      <c r="B29" s="29"/>
      <c r="C29" s="29"/>
      <c r="D29" s="29"/>
      <c r="E29" s="29"/>
      <c r="F29" s="29"/>
      <c r="G29" s="29"/>
      <c r="H29" s="29"/>
      <c r="I29" s="29"/>
    </row>
    <row r="30" spans="1:11" ht="15.75" x14ac:dyDescent="0.25">
      <c r="A30" s="30"/>
      <c r="B30" s="29"/>
      <c r="C30" s="29"/>
      <c r="D30" s="29"/>
      <c r="E30" s="29"/>
      <c r="F30" s="29"/>
      <c r="G30" s="29"/>
      <c r="H30" s="29"/>
      <c r="I30" s="29"/>
    </row>
    <row r="31" spans="1:11" ht="15.75" x14ac:dyDescent="0.25">
      <c r="A31" s="30"/>
      <c r="B31" s="29"/>
      <c r="C31" s="29"/>
      <c r="D31" s="29"/>
      <c r="E31" s="29"/>
      <c r="F31" s="29"/>
      <c r="G31" s="29"/>
      <c r="H31" s="29"/>
      <c r="I31" s="29"/>
    </row>
    <row r="32" spans="1:11" ht="15.75" x14ac:dyDescent="0.25">
      <c r="A32" s="30"/>
      <c r="B32" s="29"/>
      <c r="C32" s="29"/>
      <c r="D32" s="29"/>
      <c r="E32" s="29"/>
      <c r="F32" s="29"/>
      <c r="G32" s="29"/>
      <c r="H32" s="29"/>
      <c r="I32" s="29"/>
    </row>
    <row r="33" spans="1:9" ht="15.75" x14ac:dyDescent="0.25">
      <c r="A33" s="30"/>
      <c r="B33" s="29"/>
      <c r="C33" s="29"/>
      <c r="D33" s="29"/>
      <c r="E33" s="29"/>
      <c r="F33" s="29"/>
      <c r="G33" s="29"/>
      <c r="H33" s="29"/>
      <c r="I33" s="29"/>
    </row>
    <row r="34" spans="1:9" ht="15.75" x14ac:dyDescent="0.25">
      <c r="A34" s="30"/>
      <c r="B34" s="29"/>
      <c r="C34" s="29"/>
      <c r="D34" s="29"/>
      <c r="E34" s="29"/>
      <c r="F34" s="29"/>
      <c r="G34" s="29"/>
      <c r="H34" s="29"/>
      <c r="I34" s="29"/>
    </row>
    <row r="35" spans="1:9" ht="15.75" x14ac:dyDescent="0.25">
      <c r="A35" s="30"/>
      <c r="B35" s="29"/>
      <c r="C35" s="29"/>
      <c r="D35" s="29"/>
      <c r="E35" s="29"/>
      <c r="F35" s="29"/>
      <c r="G35" s="29"/>
      <c r="H35" s="29"/>
      <c r="I35" s="29"/>
    </row>
    <row r="36" spans="1:9" ht="15.75" x14ac:dyDescent="0.25">
      <c r="A36" s="30"/>
      <c r="B36" s="29"/>
      <c r="C36" s="29"/>
      <c r="D36" s="29"/>
      <c r="E36" s="29"/>
      <c r="F36" s="29"/>
      <c r="G36" s="29"/>
      <c r="H36" s="29"/>
      <c r="I36" s="29"/>
    </row>
    <row r="37" spans="1:9" ht="15.75" x14ac:dyDescent="0.25">
      <c r="A37" s="30"/>
      <c r="B37" s="29"/>
      <c r="C37" s="29"/>
      <c r="D37" s="29"/>
      <c r="E37" s="29"/>
      <c r="F37" s="29"/>
      <c r="G37" s="29"/>
      <c r="H37" s="29"/>
      <c r="I37" s="29"/>
    </row>
    <row r="38" spans="1:9" ht="15.75" x14ac:dyDescent="0.25">
      <c r="A38" s="30"/>
      <c r="B38" s="29"/>
      <c r="C38" s="29"/>
      <c r="D38" s="29"/>
      <c r="E38" s="29"/>
      <c r="F38" s="29"/>
      <c r="G38" s="29"/>
      <c r="H38" s="29"/>
      <c r="I38" s="29"/>
    </row>
    <row r="39" spans="1:9" ht="15.75" x14ac:dyDescent="0.25">
      <c r="A39" s="30"/>
      <c r="B39" s="29"/>
      <c r="C39" s="29"/>
      <c r="D39" s="29"/>
      <c r="E39" s="29"/>
      <c r="F39" s="29"/>
      <c r="G39" s="29"/>
      <c r="H39" s="29"/>
      <c r="I39" s="29"/>
    </row>
    <row r="40" spans="1:9" ht="15.75" x14ac:dyDescent="0.25">
      <c r="A40" s="30"/>
      <c r="B40" s="29"/>
      <c r="C40" s="29"/>
      <c r="D40" s="29"/>
      <c r="E40" s="29"/>
      <c r="F40" s="29"/>
      <c r="G40" s="29"/>
      <c r="H40" s="29"/>
      <c r="I40" s="29"/>
    </row>
    <row r="41" spans="1:9" ht="15.75" x14ac:dyDescent="0.25">
      <c r="A41" s="30"/>
      <c r="B41" s="29"/>
      <c r="C41" s="29"/>
      <c r="D41" s="29"/>
      <c r="E41" s="29"/>
      <c r="F41" s="29"/>
      <c r="G41" s="29"/>
      <c r="H41" s="29"/>
      <c r="I41" s="29"/>
    </row>
    <row r="42" spans="1:9" ht="15.75" x14ac:dyDescent="0.25">
      <c r="A42" s="30"/>
      <c r="B42" s="29"/>
      <c r="C42" s="29"/>
      <c r="D42" s="29"/>
      <c r="E42" s="29"/>
      <c r="F42" s="29"/>
      <c r="G42" s="29"/>
      <c r="H42" s="29"/>
      <c r="I42" s="29"/>
    </row>
    <row r="43" spans="1:9" ht="15.75" x14ac:dyDescent="0.25">
      <c r="A43" s="30"/>
      <c r="B43" s="29"/>
      <c r="C43" s="29"/>
      <c r="D43" s="29"/>
      <c r="E43" s="29"/>
      <c r="F43" s="29"/>
      <c r="G43" s="29"/>
      <c r="H43" s="29"/>
      <c r="I43" s="29"/>
    </row>
    <row r="44" spans="1:9" ht="15.75" x14ac:dyDescent="0.25">
      <c r="A44" s="30"/>
      <c r="B44" s="29"/>
      <c r="C44" s="29"/>
      <c r="D44" s="29"/>
      <c r="E44" s="29"/>
      <c r="F44" s="29"/>
      <c r="G44" s="29"/>
      <c r="H44" s="29"/>
      <c r="I44" s="29"/>
    </row>
    <row r="45" spans="1:9" ht="15.75" x14ac:dyDescent="0.25">
      <c r="A45" s="30"/>
      <c r="B45" s="29"/>
      <c r="C45" s="29"/>
      <c r="D45" s="29"/>
      <c r="E45" s="29"/>
      <c r="F45" s="29"/>
      <c r="G45" s="29"/>
      <c r="H45" s="29"/>
      <c r="I45" s="29"/>
    </row>
    <row r="46" spans="1:9" ht="15.75" x14ac:dyDescent="0.25">
      <c r="A46" s="30"/>
      <c r="B46" s="29"/>
      <c r="C46" s="29"/>
      <c r="D46" s="29"/>
      <c r="E46" s="29"/>
      <c r="F46" s="29"/>
      <c r="G46" s="29"/>
      <c r="H46" s="29"/>
      <c r="I46" s="29"/>
    </row>
    <row r="47" spans="1:9" ht="15.75" x14ac:dyDescent="0.25">
      <c r="A47" s="30"/>
      <c r="B47" s="29"/>
      <c r="C47" s="29"/>
      <c r="D47" s="29"/>
      <c r="E47" s="29"/>
      <c r="F47" s="29"/>
      <c r="G47" s="29"/>
      <c r="H47" s="29"/>
      <c r="I47" s="29"/>
    </row>
    <row r="48" spans="1:9" ht="15.75" x14ac:dyDescent="0.25">
      <c r="A48" s="30"/>
      <c r="B48" s="29"/>
      <c r="C48" s="29"/>
      <c r="D48" s="29"/>
      <c r="E48" s="29"/>
      <c r="F48" s="29"/>
      <c r="G48" s="29"/>
      <c r="H48" s="29"/>
      <c r="I48" s="29"/>
    </row>
    <row r="49" spans="1:9" ht="15.75" x14ac:dyDescent="0.25">
      <c r="A49" s="30"/>
      <c r="B49" s="29"/>
      <c r="C49" s="29"/>
      <c r="D49" s="29"/>
      <c r="E49" s="29"/>
      <c r="F49" s="29"/>
      <c r="G49" s="29"/>
      <c r="H49" s="29"/>
      <c r="I49" s="29"/>
    </row>
    <row r="50" spans="1:9" ht="15.75" x14ac:dyDescent="0.25">
      <c r="A50" s="30"/>
      <c r="B50" s="29"/>
      <c r="C50" s="29"/>
      <c r="D50" s="29"/>
      <c r="E50" s="29"/>
      <c r="F50" s="29"/>
      <c r="G50" s="29"/>
      <c r="H50" s="29"/>
      <c r="I50" s="29"/>
    </row>
    <row r="51" spans="1:9" ht="15.75" x14ac:dyDescent="0.25">
      <c r="A51" s="30"/>
      <c r="B51" s="29"/>
      <c r="C51" s="29"/>
      <c r="D51" s="29"/>
      <c r="E51" s="29"/>
      <c r="F51" s="29"/>
      <c r="G51" s="29"/>
      <c r="H51" s="29"/>
      <c r="I51" s="29"/>
    </row>
    <row r="52" spans="1:9" ht="15.75" x14ac:dyDescent="0.25">
      <c r="A52" s="30"/>
      <c r="B52" s="29"/>
      <c r="C52" s="29"/>
      <c r="D52" s="29"/>
      <c r="E52" s="29"/>
      <c r="F52" s="29"/>
      <c r="G52" s="29"/>
      <c r="H52" s="29"/>
      <c r="I52" s="29"/>
    </row>
    <row r="53" spans="1:9" ht="15.75" x14ac:dyDescent="0.25">
      <c r="A53" s="30"/>
      <c r="B53" s="29"/>
      <c r="C53" s="29"/>
      <c r="D53" s="29"/>
      <c r="E53" s="29"/>
      <c r="F53" s="29"/>
      <c r="G53" s="29"/>
      <c r="H53" s="29"/>
      <c r="I53" s="29"/>
    </row>
    <row r="54" spans="1:9" ht="15.75" x14ac:dyDescent="0.25">
      <c r="A54" s="30"/>
      <c r="B54" s="29"/>
      <c r="C54" s="29"/>
      <c r="D54" s="29"/>
      <c r="E54" s="29"/>
      <c r="F54" s="29"/>
      <c r="G54" s="29"/>
      <c r="H54" s="29"/>
      <c r="I54" s="29"/>
    </row>
    <row r="55" spans="1:9" ht="15.75" x14ac:dyDescent="0.25">
      <c r="A55" s="30"/>
      <c r="B55" s="29"/>
      <c r="C55" s="29"/>
      <c r="D55" s="29"/>
      <c r="E55" s="29"/>
      <c r="F55" s="29"/>
      <c r="G55" s="29"/>
      <c r="H55" s="29"/>
      <c r="I55" s="29"/>
    </row>
    <row r="56" spans="1:9" ht="15.75" x14ac:dyDescent="0.25">
      <c r="A56" s="30"/>
      <c r="B56" s="29"/>
      <c r="C56" s="29"/>
      <c r="D56" s="29"/>
      <c r="E56" s="29"/>
      <c r="F56" s="29"/>
      <c r="G56" s="29"/>
      <c r="H56" s="29"/>
      <c r="I56" s="29"/>
    </row>
    <row r="57" spans="1:9" ht="15.75" x14ac:dyDescent="0.25">
      <c r="A57" s="30"/>
      <c r="B57" s="29"/>
      <c r="C57" s="29"/>
      <c r="D57" s="29"/>
      <c r="E57" s="29"/>
      <c r="F57" s="29"/>
      <c r="G57" s="29"/>
      <c r="H57" s="29"/>
      <c r="I57" s="29"/>
    </row>
    <row r="58" spans="1:9" ht="15.75" x14ac:dyDescent="0.25">
      <c r="A58" s="30"/>
      <c r="B58" s="29"/>
      <c r="C58" s="29"/>
      <c r="D58" s="29"/>
      <c r="E58" s="29"/>
      <c r="F58" s="29"/>
      <c r="G58" s="29"/>
      <c r="H58" s="29"/>
      <c r="I58" s="29"/>
    </row>
    <row r="59" spans="1:9" ht="15.75" x14ac:dyDescent="0.25">
      <c r="A59" s="30"/>
      <c r="B59" s="29"/>
      <c r="C59" s="29"/>
      <c r="D59" s="29"/>
      <c r="E59" s="29"/>
      <c r="F59" s="29"/>
      <c r="G59" s="29"/>
      <c r="H59" s="29"/>
      <c r="I59" s="29"/>
    </row>
    <row r="60" spans="1:9" ht="15.75" x14ac:dyDescent="0.25">
      <c r="A60" s="30"/>
      <c r="B60" s="29"/>
      <c r="C60" s="29"/>
      <c r="D60" s="29"/>
      <c r="E60" s="29"/>
      <c r="F60" s="29"/>
      <c r="G60" s="29"/>
      <c r="H60" s="29"/>
      <c r="I60" s="29"/>
    </row>
    <row r="61" spans="1:9" ht="15.75" x14ac:dyDescent="0.25">
      <c r="A61" s="30"/>
      <c r="B61" s="29"/>
      <c r="C61" s="29"/>
      <c r="D61" s="29"/>
      <c r="E61" s="29"/>
      <c r="F61" s="29"/>
      <c r="G61" s="29"/>
      <c r="H61" s="29"/>
      <c r="I61" s="29"/>
    </row>
    <row r="62" spans="1:9" ht="15.75" x14ac:dyDescent="0.25">
      <c r="A62" s="30"/>
      <c r="B62" s="29"/>
      <c r="C62" s="29"/>
      <c r="D62" s="29"/>
      <c r="E62" s="29"/>
      <c r="F62" s="29"/>
      <c r="G62" s="29"/>
      <c r="H62" s="29"/>
      <c r="I62" s="29"/>
    </row>
    <row r="63" spans="1:9" ht="15.75" x14ac:dyDescent="0.25">
      <c r="A63" s="30"/>
      <c r="B63" s="29"/>
      <c r="C63" s="29"/>
      <c r="D63" s="29"/>
      <c r="E63" s="29"/>
      <c r="F63" s="29"/>
      <c r="G63" s="29"/>
      <c r="H63" s="29"/>
      <c r="I63" s="29"/>
    </row>
    <row r="64" spans="1:9" ht="15.75" x14ac:dyDescent="0.25">
      <c r="A64" s="30"/>
      <c r="B64" s="29"/>
      <c r="C64" s="29"/>
      <c r="D64" s="29"/>
      <c r="E64" s="29"/>
      <c r="F64" s="29"/>
      <c r="G64" s="29"/>
      <c r="H64" s="29"/>
      <c r="I64" s="29"/>
    </row>
    <row r="65" spans="1:9" ht="15.75" x14ac:dyDescent="0.25">
      <c r="A65" s="30"/>
      <c r="B65" s="29"/>
      <c r="C65" s="29"/>
      <c r="D65" s="29"/>
      <c r="E65" s="29"/>
      <c r="F65" s="29"/>
      <c r="G65" s="29"/>
      <c r="H65" s="29"/>
      <c r="I65" s="29"/>
    </row>
    <row r="66" spans="1:9" ht="15.75" x14ac:dyDescent="0.25">
      <c r="A66" s="30"/>
      <c r="B66" s="29"/>
      <c r="C66" s="29"/>
      <c r="D66" s="29"/>
      <c r="E66" s="29"/>
      <c r="F66" s="29"/>
      <c r="G66" s="29"/>
      <c r="H66" s="29"/>
      <c r="I66" s="29"/>
    </row>
    <row r="67" spans="1:9" ht="15.75" x14ac:dyDescent="0.25">
      <c r="A67" s="30"/>
      <c r="B67" s="29"/>
      <c r="C67" s="29"/>
      <c r="D67" s="29"/>
      <c r="E67" s="29"/>
      <c r="F67" s="29"/>
      <c r="G67" s="29"/>
      <c r="H67" s="29"/>
      <c r="I67" s="29"/>
    </row>
    <row r="68" spans="1:9" ht="15.75" x14ac:dyDescent="0.25">
      <c r="A68" s="30"/>
      <c r="B68" s="29"/>
      <c r="C68" s="29"/>
      <c r="D68" s="29"/>
      <c r="E68" s="29"/>
      <c r="F68" s="29"/>
      <c r="G68" s="29"/>
      <c r="H68" s="29"/>
      <c r="I68" s="29"/>
    </row>
    <row r="69" spans="1:9" ht="15.75" x14ac:dyDescent="0.25">
      <c r="A69" s="30"/>
      <c r="B69" s="29"/>
      <c r="C69" s="29"/>
      <c r="D69" s="29"/>
      <c r="E69" s="29"/>
      <c r="F69" s="29"/>
      <c r="G69" s="29"/>
      <c r="H69" s="29"/>
      <c r="I69" s="29"/>
    </row>
    <row r="70" spans="1:9" ht="15.75" x14ac:dyDescent="0.25">
      <c r="A70" s="30"/>
      <c r="B70" s="29"/>
      <c r="C70" s="29"/>
      <c r="D70" s="29"/>
      <c r="E70" s="29"/>
      <c r="F70" s="29"/>
      <c r="G70" s="29"/>
      <c r="H70" s="29"/>
      <c r="I70" s="29"/>
    </row>
    <row r="71" spans="1:9" ht="15.75" x14ac:dyDescent="0.25">
      <c r="A71" s="30"/>
      <c r="B71" s="29"/>
      <c r="C71" s="29"/>
      <c r="D71" s="29"/>
      <c r="E71" s="29"/>
      <c r="F71" s="29"/>
      <c r="G71" s="29"/>
      <c r="H71" s="29"/>
      <c r="I71" s="29"/>
    </row>
    <row r="72" spans="1:9" ht="15.75" x14ac:dyDescent="0.25">
      <c r="A72" s="30"/>
      <c r="B72" s="29"/>
      <c r="C72" s="29"/>
      <c r="D72" s="29"/>
      <c r="E72" s="29"/>
      <c r="F72" s="29"/>
      <c r="G72" s="29"/>
      <c r="H72" s="29"/>
      <c r="I72" s="29"/>
    </row>
    <row r="73" spans="1:9" ht="15.75" x14ac:dyDescent="0.25">
      <c r="A73" s="30"/>
      <c r="B73" s="29"/>
      <c r="C73" s="29"/>
      <c r="D73" s="29"/>
      <c r="E73" s="29"/>
      <c r="F73" s="29"/>
      <c r="G73" s="29"/>
      <c r="H73" s="29"/>
      <c r="I73" s="29"/>
    </row>
    <row r="74" spans="1:9" ht="15.75" x14ac:dyDescent="0.25">
      <c r="A74" s="30"/>
      <c r="B74" s="29"/>
      <c r="C74" s="29"/>
      <c r="D74" s="29"/>
      <c r="E74" s="29"/>
      <c r="F74" s="29"/>
      <c r="G74" s="29"/>
      <c r="H74" s="29"/>
      <c r="I74" s="29"/>
    </row>
    <row r="75" spans="1:9" ht="15.75" x14ac:dyDescent="0.25">
      <c r="A75" s="30"/>
      <c r="B75" s="29"/>
      <c r="C75" s="29"/>
      <c r="D75" s="29"/>
      <c r="E75" s="29"/>
      <c r="F75" s="29"/>
      <c r="G75" s="29"/>
      <c r="H75" s="29"/>
      <c r="I75" s="29"/>
    </row>
    <row r="76" spans="1:9" ht="15.75" x14ac:dyDescent="0.25">
      <c r="A76" s="30"/>
      <c r="B76" s="29"/>
      <c r="C76" s="29"/>
      <c r="D76" s="29"/>
      <c r="E76" s="29"/>
      <c r="F76" s="29"/>
      <c r="G76" s="29"/>
      <c r="H76" s="29"/>
      <c r="I76" s="29"/>
    </row>
    <row r="77" spans="1:9" ht="15.75" x14ac:dyDescent="0.25">
      <c r="A77" s="30"/>
      <c r="B77" s="29"/>
      <c r="C77" s="29"/>
      <c r="D77" s="29"/>
      <c r="E77" s="29"/>
      <c r="F77" s="29"/>
      <c r="G77" s="29"/>
      <c r="H77" s="29"/>
      <c r="I77" s="29"/>
    </row>
    <row r="78" spans="1:9" ht="15.75" x14ac:dyDescent="0.25">
      <c r="A78" s="30"/>
      <c r="B78" s="29"/>
      <c r="C78" s="29"/>
      <c r="D78" s="29"/>
      <c r="E78" s="29"/>
      <c r="F78" s="29"/>
      <c r="G78" s="29"/>
      <c r="H78" s="29"/>
      <c r="I78" s="29"/>
    </row>
    <row r="79" spans="1:9" ht="15.75" x14ac:dyDescent="0.25">
      <c r="A79" s="30"/>
      <c r="B79" s="29"/>
      <c r="C79" s="29"/>
      <c r="D79" s="29"/>
      <c r="E79" s="29"/>
      <c r="F79" s="29"/>
      <c r="G79" s="29"/>
      <c r="H79" s="29"/>
      <c r="I79" s="29"/>
    </row>
    <row r="80" spans="1:9" ht="15.75" x14ac:dyDescent="0.25">
      <c r="A80" s="30"/>
      <c r="B80" s="29"/>
      <c r="C80" s="29"/>
      <c r="D80" s="29"/>
      <c r="E80" s="29"/>
      <c r="F80" s="29"/>
      <c r="G80" s="29"/>
      <c r="H80" s="29"/>
      <c r="I80" s="29"/>
    </row>
    <row r="81" spans="1:9" ht="15.75" x14ac:dyDescent="0.25">
      <c r="A81" s="30"/>
      <c r="B81" s="29"/>
      <c r="C81" s="29"/>
      <c r="D81" s="29"/>
      <c r="E81" s="29"/>
      <c r="F81" s="29"/>
      <c r="G81" s="29"/>
      <c r="H81" s="29"/>
      <c r="I81" s="29"/>
    </row>
    <row r="82" spans="1:9" ht="15.75" x14ac:dyDescent="0.25">
      <c r="A82" s="30"/>
      <c r="B82" s="29"/>
      <c r="C82" s="29"/>
      <c r="D82" s="29"/>
      <c r="E82" s="29"/>
      <c r="F82" s="29"/>
      <c r="G82" s="29"/>
      <c r="H82" s="29"/>
      <c r="I82" s="29"/>
    </row>
    <row r="83" spans="1:9" ht="15.75" x14ac:dyDescent="0.25">
      <c r="A83" s="30"/>
      <c r="B83" s="29"/>
      <c r="C83" s="29"/>
      <c r="D83" s="29"/>
      <c r="E83" s="29"/>
      <c r="F83" s="29"/>
      <c r="G83" s="29"/>
      <c r="H83" s="29"/>
      <c r="I83" s="29"/>
    </row>
    <row r="84" spans="1:9" ht="15.75" x14ac:dyDescent="0.25">
      <c r="A84" s="30"/>
      <c r="B84" s="29"/>
      <c r="C84" s="29"/>
      <c r="D84" s="29"/>
      <c r="E84" s="29"/>
      <c r="F84" s="29"/>
      <c r="G84" s="29"/>
      <c r="H84" s="29"/>
      <c r="I84" s="29"/>
    </row>
    <row r="85" spans="1:9" ht="15.75" x14ac:dyDescent="0.25">
      <c r="A85" s="30"/>
      <c r="B85" s="29"/>
      <c r="C85" s="29"/>
      <c r="D85" s="29"/>
      <c r="E85" s="29"/>
      <c r="F85" s="29"/>
      <c r="G85" s="29"/>
      <c r="H85" s="29"/>
      <c r="I85" s="29"/>
    </row>
    <row r="86" spans="1:9" ht="15.75" x14ac:dyDescent="0.25">
      <c r="A86" s="30"/>
      <c r="B86" s="29"/>
      <c r="C86" s="29"/>
      <c r="D86" s="29"/>
      <c r="E86" s="29"/>
      <c r="F86" s="29"/>
      <c r="G86" s="29"/>
      <c r="H86" s="29"/>
      <c r="I86" s="29"/>
    </row>
    <row r="87" spans="1:9" ht="15.75" x14ac:dyDescent="0.25">
      <c r="A87" s="30"/>
      <c r="B87" s="29"/>
      <c r="C87" s="29"/>
      <c r="D87" s="29"/>
      <c r="E87" s="29"/>
      <c r="F87" s="29"/>
      <c r="G87" s="29"/>
      <c r="H87" s="29"/>
      <c r="I87" s="29"/>
    </row>
    <row r="88" spans="1:9" ht="15.75" x14ac:dyDescent="0.25">
      <c r="A88" s="30"/>
      <c r="B88" s="29"/>
      <c r="C88" s="29"/>
      <c r="D88" s="29"/>
      <c r="E88" s="29"/>
      <c r="F88" s="29"/>
      <c r="G88" s="29"/>
      <c r="H88" s="29"/>
      <c r="I88" s="29"/>
    </row>
    <row r="89" spans="1:9" ht="15.75" x14ac:dyDescent="0.25">
      <c r="A89" s="30"/>
      <c r="B89" s="29"/>
      <c r="C89" s="29"/>
      <c r="D89" s="29"/>
      <c r="E89" s="29"/>
      <c r="F89" s="29"/>
      <c r="G89" s="29"/>
      <c r="H89" s="29"/>
      <c r="I89" s="29"/>
    </row>
    <row r="90" spans="1:9" ht="15.75" x14ac:dyDescent="0.25">
      <c r="A90" s="30"/>
      <c r="B90" s="29"/>
      <c r="C90" s="29"/>
      <c r="D90" s="29"/>
      <c r="E90" s="29"/>
      <c r="F90" s="29"/>
      <c r="G90" s="29"/>
      <c r="H90" s="29"/>
      <c r="I90" s="29"/>
    </row>
    <row r="91" spans="1:9" ht="15.75" x14ac:dyDescent="0.25">
      <c r="A91" s="30"/>
      <c r="B91" s="29"/>
      <c r="C91" s="29"/>
      <c r="D91" s="29"/>
      <c r="E91" s="29"/>
      <c r="F91" s="29"/>
      <c r="G91" s="29"/>
      <c r="H91" s="29"/>
      <c r="I91" s="29"/>
    </row>
    <row r="92" spans="1:9" ht="15.75" x14ac:dyDescent="0.25">
      <c r="A92" s="30"/>
      <c r="B92" s="29"/>
      <c r="C92" s="29"/>
      <c r="D92" s="29"/>
      <c r="E92" s="29"/>
      <c r="F92" s="29"/>
      <c r="G92" s="29"/>
      <c r="H92" s="29"/>
      <c r="I92" s="29"/>
    </row>
    <row r="93" spans="1:9" ht="15.75" x14ac:dyDescent="0.25">
      <c r="A93" s="30"/>
      <c r="B93" s="29"/>
      <c r="C93" s="29"/>
      <c r="D93" s="29"/>
      <c r="E93" s="29"/>
      <c r="F93" s="29"/>
      <c r="G93" s="29"/>
      <c r="H93" s="29"/>
      <c r="I93" s="29"/>
    </row>
    <row r="94" spans="1:9" ht="15.75" x14ac:dyDescent="0.25">
      <c r="A94" s="30"/>
      <c r="B94" s="29"/>
      <c r="C94" s="29"/>
      <c r="D94" s="29"/>
      <c r="E94" s="29"/>
      <c r="F94" s="29"/>
      <c r="G94" s="29"/>
      <c r="H94" s="29"/>
      <c r="I94" s="29"/>
    </row>
    <row r="95" spans="1:9" ht="15.75" x14ac:dyDescent="0.25">
      <c r="A95" s="30"/>
      <c r="B95" s="29"/>
      <c r="C95" s="29"/>
      <c r="D95" s="29"/>
      <c r="E95" s="29"/>
      <c r="F95" s="29"/>
      <c r="G95" s="29"/>
      <c r="H95" s="29"/>
      <c r="I95" s="29"/>
    </row>
    <row r="96" spans="1:9" ht="15.75" x14ac:dyDescent="0.25">
      <c r="A96" s="30"/>
      <c r="B96" s="29"/>
      <c r="C96" s="29"/>
      <c r="D96" s="29"/>
      <c r="E96" s="29"/>
      <c r="F96" s="29"/>
      <c r="G96" s="29"/>
      <c r="H96" s="29"/>
      <c r="I96" s="29"/>
    </row>
    <row r="97" spans="1:9" ht="15.75" x14ac:dyDescent="0.25">
      <c r="A97" s="30"/>
      <c r="B97" s="29"/>
      <c r="C97" s="29"/>
      <c r="D97" s="29"/>
      <c r="E97" s="29"/>
      <c r="F97" s="29"/>
      <c r="G97" s="29"/>
      <c r="H97" s="29"/>
      <c r="I97" s="29"/>
    </row>
    <row r="98" spans="1:9" ht="15.75" x14ac:dyDescent="0.25">
      <c r="A98" s="30"/>
      <c r="B98" s="29"/>
      <c r="C98" s="29"/>
      <c r="D98" s="29"/>
      <c r="E98" s="29"/>
      <c r="F98" s="29"/>
      <c r="G98" s="29"/>
      <c r="H98" s="29"/>
      <c r="I98" s="29"/>
    </row>
    <row r="99" spans="1:9" ht="15.75" x14ac:dyDescent="0.25">
      <c r="A99" s="30"/>
      <c r="B99" s="29"/>
      <c r="C99" s="29"/>
      <c r="D99" s="29"/>
      <c r="E99" s="29"/>
      <c r="F99" s="29"/>
      <c r="G99" s="29"/>
      <c r="H99" s="29"/>
      <c r="I99" s="29"/>
    </row>
    <row r="100" spans="1:9" ht="15.75" x14ac:dyDescent="0.25">
      <c r="A100" s="30"/>
      <c r="B100" s="29"/>
      <c r="C100" s="29"/>
      <c r="D100" s="29"/>
      <c r="E100" s="29"/>
      <c r="F100" s="29"/>
      <c r="G100" s="29"/>
      <c r="H100" s="29"/>
      <c r="I100" s="29"/>
    </row>
    <row r="101" spans="1:9" ht="15.75" x14ac:dyDescent="0.25">
      <c r="A101" s="30"/>
      <c r="B101" s="29"/>
      <c r="C101" s="29"/>
      <c r="D101" s="29"/>
      <c r="E101" s="29"/>
      <c r="F101" s="29"/>
      <c r="G101" s="29"/>
      <c r="H101" s="29"/>
      <c r="I101" s="29"/>
    </row>
    <row r="102" spans="1:9" ht="15.75" x14ac:dyDescent="0.25">
      <c r="A102" s="30"/>
      <c r="B102" s="29"/>
      <c r="C102" s="29"/>
      <c r="D102" s="29"/>
      <c r="E102" s="29"/>
      <c r="F102" s="29"/>
      <c r="G102" s="29"/>
      <c r="H102" s="29"/>
      <c r="I102" s="29"/>
    </row>
    <row r="103" spans="1:9" ht="15.75" x14ac:dyDescent="0.25">
      <c r="A103" s="30"/>
      <c r="B103" s="29"/>
      <c r="C103" s="29"/>
      <c r="D103" s="29"/>
      <c r="E103" s="29"/>
      <c r="F103" s="29"/>
      <c r="G103" s="29"/>
      <c r="H103" s="29"/>
      <c r="I103" s="29"/>
    </row>
    <row r="104" spans="1:9" ht="15.75" x14ac:dyDescent="0.25">
      <c r="A104" s="30"/>
      <c r="B104" s="29"/>
      <c r="C104" s="29"/>
      <c r="D104" s="29"/>
      <c r="E104" s="29"/>
      <c r="F104" s="29"/>
      <c r="G104" s="29"/>
      <c r="H104" s="29"/>
      <c r="I104" s="29"/>
    </row>
    <row r="105" spans="1:9" ht="15.75" x14ac:dyDescent="0.25">
      <c r="A105" s="30"/>
      <c r="B105" s="29"/>
      <c r="C105" s="29"/>
      <c r="D105" s="29"/>
      <c r="E105" s="29"/>
      <c r="F105" s="29"/>
      <c r="G105" s="29"/>
      <c r="H105" s="29"/>
      <c r="I105" s="29"/>
    </row>
    <row r="106" spans="1:9" ht="15.75" x14ac:dyDescent="0.25">
      <c r="A106" s="30"/>
      <c r="B106" s="29"/>
      <c r="C106" s="29"/>
      <c r="D106" s="29"/>
      <c r="E106" s="29"/>
      <c r="F106" s="29"/>
      <c r="G106" s="29"/>
      <c r="H106" s="29"/>
      <c r="I106" s="29"/>
    </row>
    <row r="107" spans="1:9" ht="15.75" x14ac:dyDescent="0.25">
      <c r="A107" s="30"/>
      <c r="B107" s="29"/>
      <c r="C107" s="29"/>
      <c r="D107" s="29"/>
      <c r="E107" s="29"/>
      <c r="F107" s="29"/>
      <c r="G107" s="29"/>
      <c r="H107" s="29"/>
      <c r="I107" s="29"/>
    </row>
    <row r="108" spans="1:9" ht="15.75" x14ac:dyDescent="0.25">
      <c r="A108" s="30"/>
      <c r="B108" s="29"/>
      <c r="C108" s="29"/>
      <c r="D108" s="29"/>
      <c r="E108" s="29"/>
      <c r="F108" s="29"/>
      <c r="G108" s="29"/>
      <c r="H108" s="29"/>
      <c r="I108" s="29"/>
    </row>
    <row r="109" spans="1:9" ht="15.75" x14ac:dyDescent="0.25">
      <c r="A109" s="30"/>
      <c r="B109" s="29"/>
      <c r="C109" s="29"/>
      <c r="D109" s="29"/>
      <c r="E109" s="29"/>
      <c r="F109" s="29"/>
      <c r="G109" s="29"/>
      <c r="H109" s="29"/>
      <c r="I109" s="29"/>
    </row>
    <row r="110" spans="1:9" ht="15.75" x14ac:dyDescent="0.25">
      <c r="A110" s="30"/>
      <c r="B110" s="29"/>
      <c r="C110" s="29"/>
      <c r="D110" s="29"/>
      <c r="E110" s="29"/>
      <c r="F110" s="29"/>
      <c r="G110" s="29"/>
      <c r="H110" s="29"/>
      <c r="I110" s="29"/>
    </row>
  </sheetData>
  <mergeCells count="7">
    <mergeCell ref="A14:I14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Normal="100" workbookViewId="0">
      <selection activeCell="C22" sqref="C22"/>
    </sheetView>
  </sheetViews>
  <sheetFormatPr defaultRowHeight="15" x14ac:dyDescent="0.25"/>
  <cols>
    <col min="1" max="1" width="9.140625" style="18"/>
    <col min="2" max="2" width="33.85546875" customWidth="1"/>
    <col min="3" max="3" width="14.7109375" customWidth="1"/>
    <col min="4" max="4" width="12.7109375" customWidth="1"/>
    <col min="5" max="5" width="13" customWidth="1"/>
    <col min="6" max="6" width="11.5703125" customWidth="1"/>
    <col min="7" max="7" width="11.28515625" customWidth="1"/>
    <col min="8" max="8" width="12.85546875" customWidth="1"/>
    <col min="9" max="9" width="14.5703125" customWidth="1"/>
    <col min="11" max="11" width="13.7109375" bestFit="1" customWidth="1"/>
    <col min="12" max="12" width="9.5703125" bestFit="1" customWidth="1"/>
  </cols>
  <sheetData>
    <row r="1" spans="1:11" ht="15.75" x14ac:dyDescent="0.25">
      <c r="F1" s="38"/>
      <c r="G1" s="125" t="s">
        <v>81</v>
      </c>
      <c r="H1" s="125"/>
      <c r="I1" s="125"/>
    </row>
    <row r="2" spans="1:11" ht="15.75" x14ac:dyDescent="0.25">
      <c r="F2" s="125" t="s">
        <v>82</v>
      </c>
      <c r="G2" s="125"/>
      <c r="H2" s="125"/>
      <c r="I2" s="125"/>
    </row>
    <row r="4" spans="1:11" ht="37.5" customHeight="1" x14ac:dyDescent="0.25">
      <c r="A4" s="100" t="s">
        <v>70</v>
      </c>
      <c r="B4" s="100"/>
      <c r="C4" s="100"/>
      <c r="D4" s="100"/>
      <c r="E4" s="100"/>
      <c r="F4" s="100"/>
      <c r="G4" s="100"/>
      <c r="H4" s="100"/>
      <c r="I4" s="100"/>
    </row>
    <row r="5" spans="1:11" ht="18.75" hidden="1" x14ac:dyDescent="0.25">
      <c r="A5" s="22"/>
      <c r="B5" s="3"/>
      <c r="C5" s="3"/>
      <c r="D5" s="3"/>
      <c r="E5" s="3"/>
      <c r="F5" s="3"/>
      <c r="G5" s="3"/>
      <c r="H5" s="3"/>
      <c r="I5" s="3"/>
    </row>
    <row r="6" spans="1:11" ht="24.75" customHeight="1" x14ac:dyDescent="0.25">
      <c r="A6" s="96" t="s">
        <v>18</v>
      </c>
      <c r="B6" s="101" t="s">
        <v>11</v>
      </c>
      <c r="C6" s="101" t="s">
        <v>12</v>
      </c>
      <c r="D6" s="101"/>
      <c r="E6" s="101"/>
      <c r="F6" s="101"/>
      <c r="G6" s="101"/>
      <c r="H6" s="101"/>
      <c r="I6" s="101"/>
    </row>
    <row r="7" spans="1:11" ht="24" customHeight="1" x14ac:dyDescent="0.25">
      <c r="A7" s="126"/>
      <c r="B7" s="101"/>
      <c r="C7" s="41">
        <v>2025</v>
      </c>
      <c r="D7" s="41">
        <v>2026</v>
      </c>
      <c r="E7" s="41">
        <v>2027</v>
      </c>
      <c r="F7" s="41">
        <v>2028</v>
      </c>
      <c r="G7" s="41">
        <v>2029</v>
      </c>
      <c r="H7" s="41">
        <v>2030</v>
      </c>
      <c r="I7" s="41" t="s">
        <v>0</v>
      </c>
    </row>
    <row r="8" spans="1:11" x14ac:dyDescent="0.25">
      <c r="A8" s="19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1" ht="15.75" x14ac:dyDescent="0.25">
      <c r="A9" s="23">
        <v>1</v>
      </c>
      <c r="B9" s="5" t="s">
        <v>13</v>
      </c>
      <c r="C9" s="27">
        <f t="shared" ref="C9:F10" si="0">C15</f>
        <v>30664.1</v>
      </c>
      <c r="D9" s="45">
        <f t="shared" si="0"/>
        <v>38487.1</v>
      </c>
      <c r="E9" s="45">
        <f t="shared" si="0"/>
        <v>0</v>
      </c>
      <c r="F9" s="45">
        <f t="shared" si="0"/>
        <v>0</v>
      </c>
      <c r="G9" s="45">
        <f t="shared" ref="G9:I10" si="1">G15</f>
        <v>0</v>
      </c>
      <c r="H9" s="45">
        <f t="shared" si="1"/>
        <v>0</v>
      </c>
      <c r="I9" s="45">
        <f t="shared" si="1"/>
        <v>69151.199999999997</v>
      </c>
    </row>
    <row r="10" spans="1:11" ht="15.75" x14ac:dyDescent="0.25">
      <c r="A10" s="23" t="s">
        <v>5</v>
      </c>
      <c r="B10" s="7" t="s">
        <v>14</v>
      </c>
      <c r="C10" s="27">
        <v>10877.6</v>
      </c>
      <c r="D10" s="45">
        <f t="shared" si="0"/>
        <v>11200.6</v>
      </c>
      <c r="E10" s="45">
        <f t="shared" si="0"/>
        <v>0</v>
      </c>
      <c r="F10" s="45">
        <f t="shared" si="0"/>
        <v>0</v>
      </c>
      <c r="G10" s="45">
        <f t="shared" si="1"/>
        <v>0</v>
      </c>
      <c r="H10" s="45">
        <f t="shared" si="1"/>
        <v>0</v>
      </c>
      <c r="I10" s="45">
        <f t="shared" si="1"/>
        <v>0</v>
      </c>
    </row>
    <row r="11" spans="1:11" ht="15.75" x14ac:dyDescent="0.25">
      <c r="A11" s="23" t="s">
        <v>6</v>
      </c>
      <c r="B11" s="14" t="s">
        <v>15</v>
      </c>
      <c r="C11" s="12" t="s">
        <v>20</v>
      </c>
      <c r="D11" s="12" t="s">
        <v>20</v>
      </c>
      <c r="E11" s="12" t="s">
        <v>20</v>
      </c>
      <c r="F11" s="12" t="s">
        <v>20</v>
      </c>
      <c r="G11" s="12" t="s">
        <v>20</v>
      </c>
      <c r="H11" s="12" t="s">
        <v>20</v>
      </c>
      <c r="I11" s="40" t="s">
        <v>20</v>
      </c>
      <c r="K11" s="35"/>
    </row>
    <row r="12" spans="1:11" ht="15.75" x14ac:dyDescent="0.25">
      <c r="A12" s="23" t="s">
        <v>7</v>
      </c>
      <c r="B12" s="14" t="s">
        <v>16</v>
      </c>
      <c r="C12" s="27">
        <v>19786.5</v>
      </c>
      <c r="D12" s="26">
        <f>D18</f>
        <v>27286.5</v>
      </c>
      <c r="E12" s="26">
        <f t="shared" ref="E12:I12" si="2">E18</f>
        <v>0</v>
      </c>
      <c r="F12" s="26">
        <f t="shared" si="2"/>
        <v>0</v>
      </c>
      <c r="G12" s="26">
        <f t="shared" si="2"/>
        <v>0</v>
      </c>
      <c r="H12" s="26">
        <f t="shared" si="2"/>
        <v>0</v>
      </c>
      <c r="I12" s="26">
        <f t="shared" si="2"/>
        <v>47073</v>
      </c>
      <c r="K12" s="35"/>
    </row>
    <row r="13" spans="1:11" ht="15.75" x14ac:dyDescent="0.25">
      <c r="A13" s="23" t="s">
        <v>8</v>
      </c>
      <c r="B13" s="14" t="s">
        <v>17</v>
      </c>
      <c r="C13" s="12">
        <f>C19</f>
        <v>0</v>
      </c>
      <c r="D13" s="12">
        <f t="shared" ref="D13:I13" si="3">D19</f>
        <v>0</v>
      </c>
      <c r="E13" s="12">
        <f t="shared" si="3"/>
        <v>0</v>
      </c>
      <c r="F13" s="12">
        <f t="shared" si="3"/>
        <v>0</v>
      </c>
      <c r="G13" s="12">
        <f t="shared" si="3"/>
        <v>0</v>
      </c>
      <c r="H13" s="12">
        <f t="shared" si="3"/>
        <v>0</v>
      </c>
      <c r="I13" s="12">
        <f t="shared" si="3"/>
        <v>0</v>
      </c>
      <c r="K13" s="34"/>
    </row>
    <row r="14" spans="1:11" s="18" customFormat="1" ht="36.75" customHeight="1" x14ac:dyDescent="0.25">
      <c r="A14" s="124" t="s">
        <v>71</v>
      </c>
      <c r="B14" s="124"/>
      <c r="C14" s="124"/>
      <c r="D14" s="124"/>
      <c r="E14" s="124"/>
      <c r="F14" s="124"/>
      <c r="G14" s="124"/>
      <c r="H14" s="124"/>
      <c r="I14" s="124"/>
      <c r="K14" s="36"/>
    </row>
    <row r="15" spans="1:11" ht="46.5" customHeight="1" x14ac:dyDescent="0.25">
      <c r="A15" s="23" t="s">
        <v>5</v>
      </c>
      <c r="B15" s="50" t="s">
        <v>86</v>
      </c>
      <c r="C15" s="45">
        <f>C16+C17+C18+C19</f>
        <v>30664.1</v>
      </c>
      <c r="D15" s="45">
        <f t="shared" ref="D15:H15" si="4">SUM(D16:D19)</f>
        <v>38487.1</v>
      </c>
      <c r="E15" s="45">
        <f t="shared" si="4"/>
        <v>0</v>
      </c>
      <c r="F15" s="45">
        <f t="shared" si="4"/>
        <v>0</v>
      </c>
      <c r="G15" s="45">
        <f t="shared" si="4"/>
        <v>0</v>
      </c>
      <c r="H15" s="45">
        <f t="shared" si="4"/>
        <v>0</v>
      </c>
      <c r="I15" s="46">
        <f t="shared" ref="I15:I18" si="5">SUM(C15:H15)</f>
        <v>69151.199999999997</v>
      </c>
    </row>
    <row r="16" spans="1:11" ht="15.75" x14ac:dyDescent="0.25">
      <c r="A16" s="23" t="s">
        <v>9</v>
      </c>
      <c r="B16" s="7" t="s">
        <v>14</v>
      </c>
      <c r="C16" s="47">
        <v>10877.6</v>
      </c>
      <c r="D16" s="47">
        <v>11200.6</v>
      </c>
      <c r="E16" s="47">
        <v>0</v>
      </c>
      <c r="F16" s="47">
        <v>0</v>
      </c>
      <c r="G16" s="47">
        <v>0</v>
      </c>
      <c r="H16" s="47">
        <v>0</v>
      </c>
      <c r="I16" s="48">
        <v>0</v>
      </c>
      <c r="J16" s="44"/>
      <c r="K16" s="43"/>
    </row>
    <row r="17" spans="1:11" ht="15.75" x14ac:dyDescent="0.25">
      <c r="A17" s="23" t="s">
        <v>10</v>
      </c>
      <c r="B17" s="14" t="s">
        <v>15</v>
      </c>
      <c r="C17" s="40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40">
        <f t="shared" si="5"/>
        <v>0</v>
      </c>
    </row>
    <row r="18" spans="1:11" ht="15.75" x14ac:dyDescent="0.25">
      <c r="A18" s="23" t="s">
        <v>19</v>
      </c>
      <c r="B18" s="14" t="s">
        <v>16</v>
      </c>
      <c r="C18" s="40">
        <v>19786.5</v>
      </c>
      <c r="D18" s="12">
        <v>27286.5</v>
      </c>
      <c r="E18" s="12">
        <v>0</v>
      </c>
      <c r="F18" s="12">
        <v>0</v>
      </c>
      <c r="G18" s="12">
        <v>0</v>
      </c>
      <c r="H18" s="12">
        <v>0</v>
      </c>
      <c r="I18" s="40">
        <f t="shared" si="5"/>
        <v>47073</v>
      </c>
      <c r="K18" s="34"/>
    </row>
    <row r="19" spans="1:11" ht="15.75" x14ac:dyDescent="0.25">
      <c r="A19" s="23" t="s">
        <v>19</v>
      </c>
      <c r="B19" s="14" t="s">
        <v>17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</row>
    <row r="20" spans="1:11" ht="15.75" x14ac:dyDescent="0.25">
      <c r="A20" s="30"/>
      <c r="B20" s="29"/>
      <c r="C20" s="29"/>
      <c r="D20" s="29"/>
      <c r="E20" s="29"/>
      <c r="F20" s="29"/>
      <c r="G20" s="29"/>
      <c r="H20" s="29"/>
      <c r="I20" s="29"/>
    </row>
    <row r="21" spans="1:11" ht="15.75" x14ac:dyDescent="0.25">
      <c r="A21" s="30"/>
      <c r="B21" s="29"/>
      <c r="C21" s="29"/>
      <c r="D21" s="29"/>
      <c r="E21" s="29"/>
      <c r="F21" s="29"/>
      <c r="G21" s="29"/>
      <c r="H21" s="29"/>
      <c r="I21" s="29"/>
    </row>
    <row r="22" spans="1:11" ht="15.75" x14ac:dyDescent="0.25">
      <c r="A22" s="30"/>
      <c r="B22" s="29"/>
      <c r="C22" s="29"/>
      <c r="D22" s="29"/>
      <c r="E22" s="29"/>
      <c r="F22" s="29"/>
      <c r="G22" s="29"/>
      <c r="H22" s="29"/>
      <c r="I22" s="29"/>
    </row>
    <row r="23" spans="1:11" ht="15.75" x14ac:dyDescent="0.25">
      <c r="A23" s="30"/>
      <c r="B23" s="29"/>
      <c r="C23" s="29"/>
      <c r="D23" s="29"/>
      <c r="E23" s="29"/>
      <c r="F23" s="29"/>
      <c r="G23" s="29"/>
      <c r="H23" s="29"/>
      <c r="I23" s="29"/>
    </row>
    <row r="24" spans="1:11" ht="15.75" x14ac:dyDescent="0.25">
      <c r="A24" s="30"/>
      <c r="B24" s="29"/>
      <c r="C24" s="29"/>
      <c r="D24" s="29"/>
      <c r="E24" s="29"/>
      <c r="F24" s="29"/>
      <c r="G24" s="29"/>
      <c r="H24" s="29"/>
      <c r="I24" s="29"/>
    </row>
    <row r="25" spans="1:11" ht="15.75" x14ac:dyDescent="0.25">
      <c r="A25" s="30"/>
      <c r="B25" s="29"/>
      <c r="C25" s="29"/>
      <c r="D25" s="29"/>
      <c r="E25" s="29"/>
      <c r="F25" s="29"/>
      <c r="G25" s="29"/>
      <c r="H25" s="29"/>
      <c r="I25" s="29"/>
    </row>
    <row r="26" spans="1:11" ht="15.75" x14ac:dyDescent="0.25">
      <c r="A26" s="30"/>
      <c r="B26" s="29"/>
      <c r="C26" s="29"/>
      <c r="D26" s="29"/>
      <c r="E26" s="29"/>
      <c r="F26" s="29"/>
      <c r="G26" s="29"/>
      <c r="H26" s="29"/>
      <c r="I26" s="29"/>
    </row>
    <row r="27" spans="1:11" ht="15.75" x14ac:dyDescent="0.25">
      <c r="A27" s="30"/>
      <c r="B27" s="29"/>
      <c r="C27" s="29"/>
      <c r="D27" s="29"/>
      <c r="E27" s="29"/>
      <c r="F27" s="29"/>
      <c r="G27" s="29"/>
      <c r="H27" s="29"/>
      <c r="I27" s="29"/>
    </row>
    <row r="28" spans="1:11" ht="15.75" x14ac:dyDescent="0.25">
      <c r="A28" s="30"/>
      <c r="B28" s="29"/>
      <c r="C28" s="29"/>
      <c r="D28" s="29"/>
      <c r="E28" s="29"/>
      <c r="F28" s="29"/>
      <c r="G28" s="29"/>
      <c r="H28" s="29"/>
      <c r="I28" s="29"/>
    </row>
    <row r="29" spans="1:11" ht="15.75" x14ac:dyDescent="0.25">
      <c r="A29" s="30"/>
      <c r="B29" s="29"/>
      <c r="C29" s="29"/>
      <c r="D29" s="29"/>
      <c r="E29" s="29"/>
      <c r="F29" s="29"/>
      <c r="G29" s="29"/>
      <c r="H29" s="29"/>
      <c r="I29" s="29"/>
    </row>
    <row r="30" spans="1:11" ht="15.75" x14ac:dyDescent="0.25">
      <c r="A30" s="30"/>
      <c r="B30" s="29"/>
      <c r="C30" s="29"/>
      <c r="D30" s="29"/>
      <c r="E30" s="29"/>
      <c r="F30" s="29"/>
      <c r="G30" s="29"/>
      <c r="H30" s="29"/>
      <c r="I30" s="29"/>
    </row>
    <row r="31" spans="1:11" ht="15.75" x14ac:dyDescent="0.25">
      <c r="A31" s="30"/>
      <c r="B31" s="29"/>
      <c r="C31" s="29"/>
      <c r="D31" s="29"/>
      <c r="E31" s="29"/>
      <c r="F31" s="29"/>
      <c r="G31" s="29"/>
      <c r="H31" s="29"/>
      <c r="I31" s="29"/>
    </row>
    <row r="32" spans="1:11" ht="15.75" x14ac:dyDescent="0.25">
      <c r="A32" s="30"/>
      <c r="B32" s="29"/>
      <c r="C32" s="29"/>
      <c r="D32" s="29"/>
      <c r="E32" s="29"/>
      <c r="F32" s="29"/>
      <c r="G32" s="29"/>
      <c r="H32" s="29"/>
      <c r="I32" s="29"/>
    </row>
    <row r="33" spans="1:9" ht="15.75" x14ac:dyDescent="0.25">
      <c r="A33" s="30"/>
      <c r="B33" s="29"/>
      <c r="C33" s="29"/>
      <c r="D33" s="29"/>
      <c r="E33" s="29"/>
      <c r="F33" s="29"/>
      <c r="G33" s="29"/>
      <c r="H33" s="29"/>
      <c r="I33" s="29"/>
    </row>
    <row r="34" spans="1:9" ht="15.75" x14ac:dyDescent="0.25">
      <c r="A34" s="30"/>
      <c r="B34" s="29"/>
      <c r="C34" s="29"/>
      <c r="D34" s="29"/>
      <c r="E34" s="29"/>
      <c r="F34" s="29"/>
      <c r="G34" s="29"/>
      <c r="H34" s="29"/>
      <c r="I34" s="29"/>
    </row>
    <row r="35" spans="1:9" ht="15.75" x14ac:dyDescent="0.25">
      <c r="A35" s="30"/>
      <c r="B35" s="29"/>
      <c r="C35" s="29"/>
      <c r="D35" s="29"/>
      <c r="E35" s="29"/>
      <c r="F35" s="29"/>
      <c r="G35" s="29"/>
      <c r="H35" s="29"/>
      <c r="I35" s="29"/>
    </row>
    <row r="36" spans="1:9" ht="15.75" x14ac:dyDescent="0.25">
      <c r="A36" s="30"/>
      <c r="B36" s="29"/>
      <c r="C36" s="29"/>
      <c r="D36" s="29"/>
      <c r="E36" s="29"/>
      <c r="F36" s="29"/>
      <c r="G36" s="29"/>
      <c r="H36" s="29"/>
      <c r="I36" s="29"/>
    </row>
    <row r="37" spans="1:9" ht="15.75" x14ac:dyDescent="0.25">
      <c r="A37" s="30"/>
      <c r="B37" s="29"/>
      <c r="C37" s="29"/>
      <c r="D37" s="29"/>
      <c r="E37" s="29"/>
      <c r="F37" s="29"/>
      <c r="G37" s="29"/>
      <c r="H37" s="29"/>
      <c r="I37" s="29"/>
    </row>
    <row r="38" spans="1:9" ht="15.75" x14ac:dyDescent="0.25">
      <c r="A38" s="30"/>
      <c r="B38" s="29"/>
      <c r="C38" s="29"/>
      <c r="D38" s="29"/>
      <c r="E38" s="29"/>
      <c r="F38" s="29"/>
      <c r="G38" s="29"/>
      <c r="H38" s="29"/>
      <c r="I38" s="29"/>
    </row>
    <row r="39" spans="1:9" ht="15.75" x14ac:dyDescent="0.25">
      <c r="A39" s="30"/>
      <c r="B39" s="29"/>
      <c r="C39" s="29"/>
      <c r="D39" s="29"/>
      <c r="E39" s="29"/>
      <c r="F39" s="29"/>
      <c r="G39" s="29"/>
      <c r="H39" s="29"/>
      <c r="I39" s="29"/>
    </row>
    <row r="40" spans="1:9" ht="15.75" x14ac:dyDescent="0.25">
      <c r="A40" s="30"/>
      <c r="B40" s="29"/>
      <c r="C40" s="29"/>
      <c r="D40" s="29"/>
      <c r="E40" s="29"/>
      <c r="F40" s="29"/>
      <c r="G40" s="29"/>
      <c r="H40" s="29"/>
      <c r="I40" s="29"/>
    </row>
    <row r="41" spans="1:9" ht="15.75" x14ac:dyDescent="0.25">
      <c r="A41" s="30"/>
      <c r="B41" s="29"/>
      <c r="C41" s="29"/>
      <c r="D41" s="29"/>
      <c r="E41" s="29"/>
      <c r="F41" s="29"/>
      <c r="G41" s="29"/>
      <c r="H41" s="29"/>
      <c r="I41" s="29"/>
    </row>
    <row r="42" spans="1:9" ht="15.75" x14ac:dyDescent="0.25">
      <c r="A42" s="30"/>
      <c r="B42" s="29"/>
      <c r="C42" s="29"/>
      <c r="D42" s="29"/>
      <c r="E42" s="29"/>
      <c r="F42" s="29"/>
      <c r="G42" s="29"/>
      <c r="H42" s="29"/>
      <c r="I42" s="29"/>
    </row>
    <row r="43" spans="1:9" ht="15.75" x14ac:dyDescent="0.25">
      <c r="A43" s="30"/>
      <c r="B43" s="29"/>
      <c r="C43" s="29"/>
      <c r="D43" s="29"/>
      <c r="E43" s="29"/>
      <c r="F43" s="29"/>
      <c r="G43" s="29"/>
      <c r="H43" s="29"/>
      <c r="I43" s="29"/>
    </row>
    <row r="44" spans="1:9" ht="15.75" x14ac:dyDescent="0.25">
      <c r="A44" s="30"/>
      <c r="B44" s="29"/>
      <c r="C44" s="29"/>
      <c r="D44" s="29"/>
      <c r="E44" s="29"/>
      <c r="F44" s="29"/>
      <c r="G44" s="29"/>
      <c r="H44" s="29"/>
      <c r="I44" s="29"/>
    </row>
    <row r="45" spans="1:9" ht="15.75" x14ac:dyDescent="0.25">
      <c r="A45" s="30"/>
      <c r="B45" s="29"/>
      <c r="C45" s="29"/>
      <c r="D45" s="29"/>
      <c r="E45" s="29"/>
      <c r="F45" s="29"/>
      <c r="G45" s="29"/>
      <c r="H45" s="29"/>
      <c r="I45" s="29"/>
    </row>
    <row r="46" spans="1:9" ht="15.75" x14ac:dyDescent="0.25">
      <c r="A46" s="30"/>
      <c r="B46" s="29"/>
      <c r="C46" s="29"/>
      <c r="D46" s="29"/>
      <c r="E46" s="29"/>
      <c r="F46" s="29"/>
      <c r="G46" s="29"/>
      <c r="H46" s="29"/>
      <c r="I46" s="29"/>
    </row>
    <row r="47" spans="1:9" ht="15.75" x14ac:dyDescent="0.25">
      <c r="A47" s="30"/>
      <c r="B47" s="29"/>
      <c r="C47" s="29"/>
      <c r="D47" s="29"/>
      <c r="E47" s="29"/>
      <c r="F47" s="29"/>
      <c r="G47" s="29"/>
      <c r="H47" s="29"/>
      <c r="I47" s="29"/>
    </row>
    <row r="48" spans="1:9" ht="15.75" x14ac:dyDescent="0.25">
      <c r="A48" s="30"/>
      <c r="B48" s="29"/>
      <c r="C48" s="29"/>
      <c r="D48" s="29"/>
      <c r="E48" s="29"/>
      <c r="F48" s="29"/>
      <c r="G48" s="29"/>
      <c r="H48" s="29"/>
      <c r="I48" s="29"/>
    </row>
    <row r="49" spans="1:9" ht="15.75" x14ac:dyDescent="0.25">
      <c r="A49" s="30"/>
      <c r="B49" s="29"/>
      <c r="C49" s="29"/>
      <c r="D49" s="29"/>
      <c r="E49" s="29"/>
      <c r="F49" s="29"/>
      <c r="G49" s="29"/>
      <c r="H49" s="29"/>
      <c r="I49" s="29"/>
    </row>
    <row r="50" spans="1:9" ht="15.75" x14ac:dyDescent="0.25">
      <c r="A50" s="30"/>
      <c r="B50" s="29"/>
      <c r="C50" s="29"/>
      <c r="D50" s="29"/>
      <c r="E50" s="29"/>
      <c r="F50" s="29"/>
      <c r="G50" s="29"/>
      <c r="H50" s="29"/>
      <c r="I50" s="29"/>
    </row>
    <row r="51" spans="1:9" ht="15.75" x14ac:dyDescent="0.25">
      <c r="A51" s="30"/>
      <c r="B51" s="29"/>
      <c r="C51" s="29"/>
      <c r="D51" s="29"/>
      <c r="E51" s="29"/>
      <c r="F51" s="29"/>
      <c r="G51" s="29"/>
      <c r="H51" s="29"/>
      <c r="I51" s="29"/>
    </row>
    <row r="52" spans="1:9" ht="15.75" x14ac:dyDescent="0.25">
      <c r="A52" s="30"/>
      <c r="B52" s="29"/>
      <c r="C52" s="29"/>
      <c r="D52" s="29"/>
      <c r="E52" s="29"/>
      <c r="F52" s="29"/>
      <c r="G52" s="29"/>
      <c r="H52" s="29"/>
      <c r="I52" s="29"/>
    </row>
    <row r="53" spans="1:9" ht="15.75" x14ac:dyDescent="0.25">
      <c r="A53" s="30"/>
      <c r="B53" s="29"/>
      <c r="C53" s="29"/>
      <c r="D53" s="29"/>
      <c r="E53" s="29"/>
      <c r="F53" s="29"/>
      <c r="G53" s="29"/>
      <c r="H53" s="29"/>
      <c r="I53" s="29"/>
    </row>
    <row r="54" spans="1:9" ht="15.75" x14ac:dyDescent="0.25">
      <c r="A54" s="30"/>
      <c r="B54" s="29"/>
      <c r="C54" s="29"/>
      <c r="D54" s="29"/>
      <c r="E54" s="29"/>
      <c r="F54" s="29"/>
      <c r="G54" s="29"/>
      <c r="H54" s="29"/>
      <c r="I54" s="29"/>
    </row>
    <row r="55" spans="1:9" ht="15.75" x14ac:dyDescent="0.25">
      <c r="A55" s="30"/>
      <c r="B55" s="29"/>
      <c r="C55" s="29"/>
      <c r="D55" s="29"/>
      <c r="E55" s="29"/>
      <c r="F55" s="29"/>
      <c r="G55" s="29"/>
      <c r="H55" s="29"/>
      <c r="I55" s="29"/>
    </row>
    <row r="56" spans="1:9" ht="15.75" x14ac:dyDescent="0.25">
      <c r="A56" s="30"/>
      <c r="B56" s="29"/>
      <c r="C56" s="29"/>
      <c r="D56" s="29"/>
      <c r="E56" s="29"/>
      <c r="F56" s="29"/>
      <c r="G56" s="29"/>
      <c r="H56" s="29"/>
      <c r="I56" s="29"/>
    </row>
    <row r="57" spans="1:9" ht="15.75" x14ac:dyDescent="0.25">
      <c r="A57" s="30"/>
      <c r="B57" s="29"/>
      <c r="C57" s="29"/>
      <c r="D57" s="29"/>
      <c r="E57" s="29"/>
      <c r="F57" s="29"/>
      <c r="G57" s="29"/>
      <c r="H57" s="29"/>
      <c r="I57" s="29"/>
    </row>
    <row r="58" spans="1:9" ht="15.75" x14ac:dyDescent="0.25">
      <c r="A58" s="30"/>
      <c r="B58" s="29"/>
      <c r="C58" s="29"/>
      <c r="D58" s="29"/>
      <c r="E58" s="29"/>
      <c r="F58" s="29"/>
      <c r="G58" s="29"/>
      <c r="H58" s="29"/>
      <c r="I58" s="29"/>
    </row>
    <row r="59" spans="1:9" ht="15.75" x14ac:dyDescent="0.25">
      <c r="A59" s="30"/>
      <c r="B59" s="29"/>
      <c r="C59" s="29"/>
      <c r="D59" s="29"/>
      <c r="E59" s="29"/>
      <c r="F59" s="29"/>
      <c r="G59" s="29"/>
      <c r="H59" s="29"/>
      <c r="I59" s="29"/>
    </row>
    <row r="60" spans="1:9" ht="15.75" x14ac:dyDescent="0.25">
      <c r="A60" s="30"/>
      <c r="B60" s="29"/>
      <c r="C60" s="29"/>
      <c r="D60" s="29"/>
      <c r="E60" s="29"/>
      <c r="F60" s="29"/>
      <c r="G60" s="29"/>
      <c r="H60" s="29"/>
      <c r="I60" s="29"/>
    </row>
    <row r="61" spans="1:9" ht="15.75" x14ac:dyDescent="0.25">
      <c r="A61" s="30"/>
      <c r="B61" s="29"/>
      <c r="C61" s="29"/>
      <c r="D61" s="29"/>
      <c r="E61" s="29"/>
      <c r="F61" s="29"/>
      <c r="G61" s="29"/>
      <c r="H61" s="29"/>
      <c r="I61" s="29"/>
    </row>
    <row r="62" spans="1:9" ht="15.75" x14ac:dyDescent="0.25">
      <c r="A62" s="30"/>
      <c r="B62" s="29"/>
      <c r="C62" s="29"/>
      <c r="D62" s="29"/>
      <c r="E62" s="29"/>
      <c r="F62" s="29"/>
      <c r="G62" s="29"/>
      <c r="H62" s="29"/>
      <c r="I62" s="29"/>
    </row>
    <row r="63" spans="1:9" ht="15.75" x14ac:dyDescent="0.25">
      <c r="A63" s="30"/>
      <c r="B63" s="29"/>
      <c r="C63" s="29"/>
      <c r="D63" s="29"/>
      <c r="E63" s="29"/>
      <c r="F63" s="29"/>
      <c r="G63" s="29"/>
      <c r="H63" s="29"/>
      <c r="I63" s="29"/>
    </row>
    <row r="64" spans="1:9" ht="15.75" x14ac:dyDescent="0.25">
      <c r="A64" s="30"/>
      <c r="B64" s="29"/>
      <c r="C64" s="29"/>
      <c r="D64" s="29"/>
      <c r="E64" s="29"/>
      <c r="F64" s="29"/>
      <c r="G64" s="29"/>
      <c r="H64" s="29"/>
      <c r="I64" s="29"/>
    </row>
    <row r="65" spans="1:9" ht="15.75" x14ac:dyDescent="0.25">
      <c r="A65" s="30"/>
      <c r="B65" s="29"/>
      <c r="C65" s="29"/>
      <c r="D65" s="29"/>
      <c r="E65" s="29"/>
      <c r="F65" s="29"/>
      <c r="G65" s="29"/>
      <c r="H65" s="29"/>
      <c r="I65" s="29"/>
    </row>
    <row r="66" spans="1:9" ht="15.75" x14ac:dyDescent="0.25">
      <c r="A66" s="30"/>
      <c r="B66" s="29"/>
      <c r="C66" s="29"/>
      <c r="D66" s="29"/>
      <c r="E66" s="29"/>
      <c r="F66" s="29"/>
      <c r="G66" s="29"/>
      <c r="H66" s="29"/>
      <c r="I66" s="29"/>
    </row>
    <row r="67" spans="1:9" ht="15.75" x14ac:dyDescent="0.25">
      <c r="A67" s="30"/>
      <c r="B67" s="29"/>
      <c r="C67" s="29"/>
      <c r="D67" s="29"/>
      <c r="E67" s="29"/>
      <c r="F67" s="29"/>
      <c r="G67" s="29"/>
      <c r="H67" s="29"/>
      <c r="I67" s="29"/>
    </row>
    <row r="68" spans="1:9" ht="15.75" x14ac:dyDescent="0.25">
      <c r="A68" s="30"/>
      <c r="B68" s="29"/>
      <c r="C68" s="29"/>
      <c r="D68" s="29"/>
      <c r="E68" s="29"/>
      <c r="F68" s="29"/>
      <c r="G68" s="29"/>
      <c r="H68" s="29"/>
      <c r="I68" s="29"/>
    </row>
    <row r="69" spans="1:9" ht="15.75" x14ac:dyDescent="0.25">
      <c r="A69" s="30"/>
      <c r="B69" s="29"/>
      <c r="C69" s="29"/>
      <c r="D69" s="29"/>
      <c r="E69" s="29"/>
      <c r="F69" s="29"/>
      <c r="G69" s="29"/>
      <c r="H69" s="29"/>
      <c r="I69" s="29"/>
    </row>
    <row r="70" spans="1:9" ht="15.75" x14ac:dyDescent="0.25">
      <c r="A70" s="30"/>
      <c r="B70" s="29"/>
      <c r="C70" s="29"/>
      <c r="D70" s="29"/>
      <c r="E70" s="29"/>
      <c r="F70" s="29"/>
      <c r="G70" s="29"/>
      <c r="H70" s="29"/>
      <c r="I70" s="29"/>
    </row>
    <row r="71" spans="1:9" ht="15.75" x14ac:dyDescent="0.25">
      <c r="A71" s="30"/>
      <c r="B71" s="29"/>
      <c r="C71" s="29"/>
      <c r="D71" s="29"/>
      <c r="E71" s="29"/>
      <c r="F71" s="29"/>
      <c r="G71" s="29"/>
      <c r="H71" s="29"/>
      <c r="I71" s="29"/>
    </row>
    <row r="72" spans="1:9" ht="15.75" x14ac:dyDescent="0.25">
      <c r="A72" s="30"/>
      <c r="B72" s="29"/>
      <c r="C72" s="29"/>
      <c r="D72" s="29"/>
      <c r="E72" s="29"/>
      <c r="F72" s="29"/>
      <c r="G72" s="29"/>
      <c r="H72" s="29"/>
      <c r="I72" s="29"/>
    </row>
    <row r="73" spans="1:9" ht="15.75" x14ac:dyDescent="0.25">
      <c r="A73" s="30"/>
      <c r="B73" s="29"/>
      <c r="C73" s="29"/>
      <c r="D73" s="29"/>
      <c r="E73" s="29"/>
      <c r="F73" s="29"/>
      <c r="G73" s="29"/>
      <c r="H73" s="29"/>
      <c r="I73" s="29"/>
    </row>
    <row r="74" spans="1:9" ht="15.75" x14ac:dyDescent="0.25">
      <c r="A74" s="30"/>
      <c r="B74" s="29"/>
      <c r="C74" s="29"/>
      <c r="D74" s="29"/>
      <c r="E74" s="29"/>
      <c r="F74" s="29"/>
      <c r="G74" s="29"/>
      <c r="H74" s="29"/>
      <c r="I74" s="29"/>
    </row>
    <row r="75" spans="1:9" ht="15.75" x14ac:dyDescent="0.25">
      <c r="A75" s="30"/>
      <c r="B75" s="29"/>
      <c r="C75" s="29"/>
      <c r="D75" s="29"/>
      <c r="E75" s="29"/>
      <c r="F75" s="29"/>
      <c r="G75" s="29"/>
      <c r="H75" s="29"/>
      <c r="I75" s="29"/>
    </row>
    <row r="76" spans="1:9" ht="15.75" x14ac:dyDescent="0.25">
      <c r="A76" s="30"/>
      <c r="B76" s="29"/>
      <c r="C76" s="29"/>
      <c r="D76" s="29"/>
      <c r="E76" s="29"/>
      <c r="F76" s="29"/>
      <c r="G76" s="29"/>
      <c r="H76" s="29"/>
      <c r="I76" s="29"/>
    </row>
    <row r="77" spans="1:9" ht="15.75" x14ac:dyDescent="0.25">
      <c r="A77" s="30"/>
      <c r="B77" s="29"/>
      <c r="C77" s="29"/>
      <c r="D77" s="29"/>
      <c r="E77" s="29"/>
      <c r="F77" s="29"/>
      <c r="G77" s="29"/>
      <c r="H77" s="29"/>
      <c r="I77" s="29"/>
    </row>
    <row r="78" spans="1:9" ht="15.75" x14ac:dyDescent="0.25">
      <c r="A78" s="30"/>
      <c r="B78" s="29"/>
      <c r="C78" s="29"/>
      <c r="D78" s="29"/>
      <c r="E78" s="29"/>
      <c r="F78" s="29"/>
      <c r="G78" s="29"/>
      <c r="H78" s="29"/>
      <c r="I78" s="29"/>
    </row>
    <row r="79" spans="1:9" ht="15.75" x14ac:dyDescent="0.25">
      <c r="A79" s="30"/>
      <c r="B79" s="29"/>
      <c r="C79" s="29"/>
      <c r="D79" s="29"/>
      <c r="E79" s="29"/>
      <c r="F79" s="29"/>
      <c r="G79" s="29"/>
      <c r="H79" s="29"/>
      <c r="I79" s="29"/>
    </row>
    <row r="80" spans="1:9" ht="15.75" x14ac:dyDescent="0.25">
      <c r="A80" s="30"/>
      <c r="B80" s="29"/>
      <c r="C80" s="29"/>
      <c r="D80" s="29"/>
      <c r="E80" s="29"/>
      <c r="F80" s="29"/>
      <c r="G80" s="29"/>
      <c r="H80" s="29"/>
      <c r="I80" s="29"/>
    </row>
    <row r="81" spans="1:9" ht="15.75" x14ac:dyDescent="0.25">
      <c r="A81" s="30"/>
      <c r="B81" s="29"/>
      <c r="C81" s="29"/>
      <c r="D81" s="29"/>
      <c r="E81" s="29"/>
      <c r="F81" s="29"/>
      <c r="G81" s="29"/>
      <c r="H81" s="29"/>
      <c r="I81" s="29"/>
    </row>
    <row r="82" spans="1:9" ht="15.75" x14ac:dyDescent="0.25">
      <c r="A82" s="30"/>
      <c r="B82" s="29"/>
      <c r="C82" s="29"/>
      <c r="D82" s="29"/>
      <c r="E82" s="29"/>
      <c r="F82" s="29"/>
      <c r="G82" s="29"/>
      <c r="H82" s="29"/>
      <c r="I82" s="29"/>
    </row>
    <row r="83" spans="1:9" ht="15.75" x14ac:dyDescent="0.25">
      <c r="A83" s="30"/>
      <c r="B83" s="29"/>
      <c r="C83" s="29"/>
      <c r="D83" s="29"/>
      <c r="E83" s="29"/>
      <c r="F83" s="29"/>
      <c r="G83" s="29"/>
      <c r="H83" s="29"/>
      <c r="I83" s="29"/>
    </row>
    <row r="84" spans="1:9" ht="15.75" x14ac:dyDescent="0.25">
      <c r="A84" s="30"/>
      <c r="B84" s="29"/>
      <c r="C84" s="29"/>
      <c r="D84" s="29"/>
      <c r="E84" s="29"/>
      <c r="F84" s="29"/>
      <c r="G84" s="29"/>
      <c r="H84" s="29"/>
      <c r="I84" s="29"/>
    </row>
    <row r="85" spans="1:9" ht="15.75" x14ac:dyDescent="0.25">
      <c r="A85" s="30"/>
      <c r="B85" s="29"/>
      <c r="C85" s="29"/>
      <c r="D85" s="29"/>
      <c r="E85" s="29"/>
      <c r="F85" s="29"/>
      <c r="G85" s="29"/>
      <c r="H85" s="29"/>
      <c r="I85" s="29"/>
    </row>
    <row r="86" spans="1:9" ht="15.75" x14ac:dyDescent="0.25">
      <c r="A86" s="30"/>
      <c r="B86" s="29"/>
      <c r="C86" s="29"/>
      <c r="D86" s="29"/>
      <c r="E86" s="29"/>
      <c r="F86" s="29"/>
      <c r="G86" s="29"/>
      <c r="H86" s="29"/>
      <c r="I86" s="29"/>
    </row>
    <row r="87" spans="1:9" ht="15.75" x14ac:dyDescent="0.25">
      <c r="A87" s="30"/>
      <c r="B87" s="29"/>
      <c r="C87" s="29"/>
      <c r="D87" s="29"/>
      <c r="E87" s="29"/>
      <c r="F87" s="29"/>
      <c r="G87" s="29"/>
      <c r="H87" s="29"/>
      <c r="I87" s="29"/>
    </row>
    <row r="88" spans="1:9" ht="15.75" x14ac:dyDescent="0.25">
      <c r="A88" s="30"/>
      <c r="B88" s="29"/>
      <c r="C88" s="29"/>
      <c r="D88" s="29"/>
      <c r="E88" s="29"/>
      <c r="F88" s="29"/>
      <c r="G88" s="29"/>
      <c r="H88" s="29"/>
      <c r="I88" s="29"/>
    </row>
    <row r="89" spans="1:9" ht="15.75" x14ac:dyDescent="0.25">
      <c r="A89" s="30"/>
      <c r="B89" s="29"/>
      <c r="C89" s="29"/>
      <c r="D89" s="29"/>
      <c r="E89" s="29"/>
      <c r="F89" s="29"/>
      <c r="G89" s="29"/>
      <c r="H89" s="29"/>
      <c r="I89" s="29"/>
    </row>
    <row r="90" spans="1:9" ht="15.75" x14ac:dyDescent="0.25">
      <c r="A90" s="30"/>
      <c r="B90" s="29"/>
      <c r="C90" s="29"/>
      <c r="D90" s="29"/>
      <c r="E90" s="29"/>
      <c r="F90" s="29"/>
      <c r="G90" s="29"/>
      <c r="H90" s="29"/>
      <c r="I90" s="29"/>
    </row>
    <row r="91" spans="1:9" ht="15.75" x14ac:dyDescent="0.25">
      <c r="A91" s="30"/>
      <c r="B91" s="29"/>
      <c r="C91" s="29"/>
      <c r="D91" s="29"/>
      <c r="E91" s="29"/>
      <c r="F91" s="29"/>
      <c r="G91" s="29"/>
      <c r="H91" s="29"/>
      <c r="I91" s="29"/>
    </row>
    <row r="92" spans="1:9" ht="15.75" x14ac:dyDescent="0.25">
      <c r="A92" s="30"/>
      <c r="B92" s="29"/>
      <c r="C92" s="29"/>
      <c r="D92" s="29"/>
      <c r="E92" s="29"/>
      <c r="F92" s="29"/>
      <c r="G92" s="29"/>
      <c r="H92" s="29"/>
      <c r="I92" s="29"/>
    </row>
    <row r="93" spans="1:9" ht="15.75" x14ac:dyDescent="0.25">
      <c r="A93" s="30"/>
      <c r="B93" s="29"/>
      <c r="C93" s="29"/>
      <c r="D93" s="29"/>
      <c r="E93" s="29"/>
      <c r="F93" s="29"/>
      <c r="G93" s="29"/>
      <c r="H93" s="29"/>
      <c r="I93" s="29"/>
    </row>
    <row r="94" spans="1:9" ht="15.75" x14ac:dyDescent="0.25">
      <c r="A94" s="30"/>
      <c r="B94" s="29"/>
      <c r="C94" s="29"/>
      <c r="D94" s="29"/>
      <c r="E94" s="29"/>
      <c r="F94" s="29"/>
      <c r="G94" s="29"/>
      <c r="H94" s="29"/>
      <c r="I94" s="29"/>
    </row>
    <row r="95" spans="1:9" ht="15.75" x14ac:dyDescent="0.25">
      <c r="A95" s="30"/>
      <c r="B95" s="29"/>
      <c r="C95" s="29"/>
      <c r="D95" s="29"/>
      <c r="E95" s="29"/>
      <c r="F95" s="29"/>
      <c r="G95" s="29"/>
      <c r="H95" s="29"/>
      <c r="I95" s="29"/>
    </row>
    <row r="96" spans="1:9" ht="15.75" x14ac:dyDescent="0.25">
      <c r="A96" s="30"/>
      <c r="B96" s="29"/>
      <c r="C96" s="29"/>
      <c r="D96" s="29"/>
      <c r="E96" s="29"/>
      <c r="F96" s="29"/>
      <c r="G96" s="29"/>
      <c r="H96" s="29"/>
      <c r="I96" s="29"/>
    </row>
    <row r="97" spans="1:9" ht="15.75" x14ac:dyDescent="0.25">
      <c r="A97" s="30"/>
      <c r="B97" s="29"/>
      <c r="C97" s="29"/>
      <c r="D97" s="29"/>
      <c r="E97" s="29"/>
      <c r="F97" s="29"/>
      <c r="G97" s="29"/>
      <c r="H97" s="29"/>
      <c r="I97" s="29"/>
    </row>
    <row r="98" spans="1:9" ht="15.75" x14ac:dyDescent="0.25">
      <c r="A98" s="30"/>
      <c r="B98" s="29"/>
      <c r="C98" s="29"/>
      <c r="D98" s="29"/>
      <c r="E98" s="29"/>
      <c r="F98" s="29"/>
      <c r="G98" s="29"/>
      <c r="H98" s="29"/>
      <c r="I98" s="29"/>
    </row>
    <row r="99" spans="1:9" ht="15.75" x14ac:dyDescent="0.25">
      <c r="A99" s="30"/>
      <c r="B99" s="29"/>
      <c r="C99" s="29"/>
      <c r="D99" s="29"/>
      <c r="E99" s="29"/>
      <c r="F99" s="29"/>
      <c r="G99" s="29"/>
      <c r="H99" s="29"/>
      <c r="I99" s="29"/>
    </row>
    <row r="100" spans="1:9" ht="15.75" x14ac:dyDescent="0.25">
      <c r="A100" s="30"/>
      <c r="B100" s="29"/>
      <c r="C100" s="29"/>
      <c r="D100" s="29"/>
      <c r="E100" s="29"/>
      <c r="F100" s="29"/>
      <c r="G100" s="29"/>
      <c r="H100" s="29"/>
      <c r="I100" s="29"/>
    </row>
    <row r="101" spans="1:9" ht="15.75" x14ac:dyDescent="0.25">
      <c r="A101" s="30"/>
      <c r="B101" s="29"/>
      <c r="C101" s="29"/>
      <c r="D101" s="29"/>
      <c r="E101" s="29"/>
      <c r="F101" s="29"/>
      <c r="G101" s="29"/>
      <c r="H101" s="29"/>
      <c r="I101" s="29"/>
    </row>
    <row r="102" spans="1:9" ht="15.75" x14ac:dyDescent="0.25">
      <c r="A102" s="30"/>
      <c r="B102" s="29"/>
      <c r="C102" s="29"/>
      <c r="D102" s="29"/>
      <c r="E102" s="29"/>
      <c r="F102" s="29"/>
      <c r="G102" s="29"/>
      <c r="H102" s="29"/>
      <c r="I102" s="29"/>
    </row>
    <row r="103" spans="1:9" ht="15.75" x14ac:dyDescent="0.25">
      <c r="A103" s="30"/>
      <c r="B103" s="29"/>
      <c r="C103" s="29"/>
      <c r="D103" s="29"/>
      <c r="E103" s="29"/>
      <c r="F103" s="29"/>
      <c r="G103" s="29"/>
      <c r="H103" s="29"/>
      <c r="I103" s="29"/>
    </row>
    <row r="104" spans="1:9" ht="15.75" x14ac:dyDescent="0.25">
      <c r="A104" s="30"/>
      <c r="B104" s="29"/>
      <c r="C104" s="29"/>
      <c r="D104" s="29"/>
      <c r="E104" s="29"/>
      <c r="F104" s="29"/>
      <c r="G104" s="29"/>
      <c r="H104" s="29"/>
      <c r="I104" s="29"/>
    </row>
    <row r="105" spans="1:9" ht="15.75" x14ac:dyDescent="0.25">
      <c r="A105" s="30"/>
      <c r="B105" s="29"/>
      <c r="C105" s="29"/>
      <c r="D105" s="29"/>
      <c r="E105" s="29"/>
      <c r="F105" s="29"/>
      <c r="G105" s="29"/>
      <c r="H105" s="29"/>
      <c r="I105" s="29"/>
    </row>
  </sheetData>
  <mergeCells count="7">
    <mergeCell ref="A14:I14"/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Normal="100" workbookViewId="0">
      <selection activeCell="B40" sqref="B40"/>
    </sheetView>
  </sheetViews>
  <sheetFormatPr defaultRowHeight="15" x14ac:dyDescent="0.25"/>
  <cols>
    <col min="1" max="1" width="9.140625" style="18"/>
    <col min="2" max="2" width="33.85546875" customWidth="1"/>
    <col min="3" max="3" width="11.42578125" customWidth="1"/>
    <col min="4" max="4" width="11.28515625" customWidth="1"/>
    <col min="5" max="5" width="11.7109375" customWidth="1"/>
    <col min="6" max="6" width="11.85546875" customWidth="1"/>
    <col min="7" max="7" width="11.28515625" customWidth="1"/>
    <col min="8" max="9" width="12.85546875" customWidth="1"/>
  </cols>
  <sheetData>
    <row r="1" spans="1:9" ht="15.75" x14ac:dyDescent="0.25">
      <c r="F1" s="39"/>
      <c r="G1" s="125" t="s">
        <v>81</v>
      </c>
      <c r="H1" s="125"/>
      <c r="I1" s="125"/>
    </row>
    <row r="2" spans="1:9" ht="15.75" x14ac:dyDescent="0.25">
      <c r="F2" s="125" t="s">
        <v>44</v>
      </c>
      <c r="G2" s="125"/>
      <c r="H2" s="125"/>
      <c r="I2" s="125"/>
    </row>
    <row r="3" spans="1:9" ht="38.25" customHeight="1" x14ac:dyDescent="0.25">
      <c r="A3" s="100" t="s">
        <v>72</v>
      </c>
      <c r="B3" s="100"/>
      <c r="C3" s="100"/>
      <c r="D3" s="100"/>
      <c r="E3" s="100"/>
      <c r="F3" s="100"/>
      <c r="G3" s="100"/>
      <c r="H3" s="100"/>
      <c r="I3" s="100"/>
    </row>
    <row r="4" spans="1:9" ht="18.75" x14ac:dyDescent="0.25">
      <c r="A4" s="22"/>
      <c r="B4" s="3"/>
      <c r="C4" s="3"/>
      <c r="D4" s="3"/>
      <c r="E4" s="3"/>
      <c r="F4" s="3"/>
      <c r="G4" s="3"/>
      <c r="H4" s="3"/>
      <c r="I4" s="3"/>
    </row>
    <row r="5" spans="1:9" ht="24.75" customHeight="1" x14ac:dyDescent="0.25">
      <c r="A5" s="96" t="s">
        <v>18</v>
      </c>
      <c r="B5" s="101" t="s">
        <v>11</v>
      </c>
      <c r="C5" s="101" t="s">
        <v>12</v>
      </c>
      <c r="D5" s="101"/>
      <c r="E5" s="101"/>
      <c r="F5" s="101"/>
      <c r="G5" s="101"/>
      <c r="H5" s="101"/>
      <c r="I5" s="101"/>
    </row>
    <row r="6" spans="1:9" ht="24" customHeight="1" x14ac:dyDescent="0.25">
      <c r="A6" s="126"/>
      <c r="B6" s="101"/>
      <c r="C6" s="16">
        <v>2025</v>
      </c>
      <c r="D6" s="16">
        <v>2026</v>
      </c>
      <c r="E6" s="16">
        <v>2027</v>
      </c>
      <c r="F6" s="16">
        <v>2028</v>
      </c>
      <c r="G6" s="16">
        <v>2029</v>
      </c>
      <c r="H6" s="16">
        <v>2030</v>
      </c>
      <c r="I6" s="16" t="s">
        <v>0</v>
      </c>
    </row>
    <row r="7" spans="1:9" x14ac:dyDescent="0.25">
      <c r="A7" s="19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</row>
    <row r="8" spans="1:9" ht="15.75" x14ac:dyDescent="0.25">
      <c r="A8" s="23">
        <v>1</v>
      </c>
      <c r="B8" s="5" t="s">
        <v>13</v>
      </c>
      <c r="C8" s="12">
        <f>C14+C40</f>
        <v>260</v>
      </c>
      <c r="D8" s="12">
        <f t="shared" ref="D8:H8" si="0">D14+D40</f>
        <v>17135</v>
      </c>
      <c r="E8" s="12">
        <f t="shared" si="0"/>
        <v>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ref="D8:I9" si="1">I14+I40</f>
        <v>17395</v>
      </c>
    </row>
    <row r="9" spans="1:9" ht="15.75" x14ac:dyDescent="0.25">
      <c r="A9" s="23" t="s">
        <v>5</v>
      </c>
      <c r="B9" s="7" t="s">
        <v>14</v>
      </c>
      <c r="C9" s="12">
        <f>C15+C41</f>
        <v>260</v>
      </c>
      <c r="D9" s="12">
        <f t="shared" si="1"/>
        <v>935</v>
      </c>
      <c r="E9" s="12">
        <f t="shared" si="1"/>
        <v>0</v>
      </c>
      <c r="F9" s="12">
        <f t="shared" si="1"/>
        <v>0</v>
      </c>
      <c r="G9" s="12">
        <f t="shared" si="1"/>
        <v>0</v>
      </c>
      <c r="H9" s="12">
        <f t="shared" si="1"/>
        <v>0</v>
      </c>
      <c r="I9" s="12">
        <f t="shared" si="1"/>
        <v>1195</v>
      </c>
    </row>
    <row r="10" spans="1:9" ht="15.75" x14ac:dyDescent="0.25">
      <c r="A10" s="23" t="s">
        <v>6</v>
      </c>
      <c r="B10" s="14" t="s">
        <v>15</v>
      </c>
      <c r="C10" s="12">
        <f>C16+C42</f>
        <v>0</v>
      </c>
      <c r="D10" s="12">
        <f t="shared" ref="D10:I10" si="2">D16+D42</f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2"/>
        <v>0</v>
      </c>
    </row>
    <row r="11" spans="1:9" ht="15.75" x14ac:dyDescent="0.25">
      <c r="A11" s="23" t="s">
        <v>7</v>
      </c>
      <c r="B11" s="14" t="s">
        <v>16</v>
      </c>
      <c r="C11" s="12">
        <f>C17+C43</f>
        <v>0</v>
      </c>
      <c r="D11" s="12">
        <f t="shared" ref="D11:H11" si="3">D17+D43</f>
        <v>16200</v>
      </c>
      <c r="E11" s="12">
        <f t="shared" si="3"/>
        <v>0</v>
      </c>
      <c r="F11" s="12">
        <f t="shared" si="3"/>
        <v>0</v>
      </c>
      <c r="G11" s="12">
        <f t="shared" si="3"/>
        <v>0</v>
      </c>
      <c r="H11" s="12">
        <f t="shared" si="3"/>
        <v>0</v>
      </c>
      <c r="I11" s="17">
        <f t="shared" ref="I11:I23" si="4">SUM(C11:H11)</f>
        <v>16200</v>
      </c>
    </row>
    <row r="12" spans="1:9" ht="15.75" x14ac:dyDescent="0.25">
      <c r="A12" s="23" t="s">
        <v>8</v>
      </c>
      <c r="B12" s="14" t="s">
        <v>17</v>
      </c>
      <c r="C12" s="12">
        <f>C18+C44</f>
        <v>0</v>
      </c>
      <c r="D12" s="12">
        <f t="shared" ref="D12:H12" si="5">D18+D44</f>
        <v>0</v>
      </c>
      <c r="E12" s="12">
        <f t="shared" si="5"/>
        <v>0</v>
      </c>
      <c r="F12" s="12">
        <f t="shared" si="5"/>
        <v>0</v>
      </c>
      <c r="G12" s="12">
        <f t="shared" si="5"/>
        <v>0</v>
      </c>
      <c r="H12" s="12">
        <f t="shared" si="5"/>
        <v>0</v>
      </c>
      <c r="I12" s="17">
        <f t="shared" si="4"/>
        <v>0</v>
      </c>
    </row>
    <row r="13" spans="1:9" s="18" customFormat="1" ht="46.5" customHeight="1" x14ac:dyDescent="0.25">
      <c r="A13" s="124" t="s">
        <v>73</v>
      </c>
      <c r="B13" s="124"/>
      <c r="C13" s="124"/>
      <c r="D13" s="124"/>
      <c r="E13" s="124"/>
      <c r="F13" s="124"/>
      <c r="G13" s="124"/>
      <c r="H13" s="124"/>
      <c r="I13" s="124"/>
    </row>
    <row r="14" spans="1:9" ht="45" customHeight="1" x14ac:dyDescent="0.25">
      <c r="A14" s="23" t="s">
        <v>21</v>
      </c>
      <c r="B14" s="6" t="s">
        <v>120</v>
      </c>
      <c r="C14" s="12">
        <f t="shared" ref="C14:H14" si="6">SUM(C15:C18)</f>
        <v>260</v>
      </c>
      <c r="D14" s="12">
        <f t="shared" si="6"/>
        <v>260</v>
      </c>
      <c r="E14" s="12">
        <f t="shared" si="6"/>
        <v>0</v>
      </c>
      <c r="F14" s="12">
        <f t="shared" si="6"/>
        <v>0</v>
      </c>
      <c r="G14" s="12">
        <f t="shared" si="6"/>
        <v>0</v>
      </c>
      <c r="H14" s="12">
        <f t="shared" si="6"/>
        <v>0</v>
      </c>
      <c r="I14" s="17">
        <f t="shared" ref="I14:I18" si="7">SUM(C14:H14)</f>
        <v>520</v>
      </c>
    </row>
    <row r="15" spans="1:9" ht="15.75" x14ac:dyDescent="0.25">
      <c r="A15" s="23" t="s">
        <v>22</v>
      </c>
      <c r="B15" s="7" t="s">
        <v>14</v>
      </c>
      <c r="C15" s="10">
        <v>260</v>
      </c>
      <c r="D15" s="10">
        <v>260</v>
      </c>
      <c r="E15" s="11">
        <v>0</v>
      </c>
      <c r="F15" s="11">
        <v>0</v>
      </c>
      <c r="G15" s="11">
        <v>0</v>
      </c>
      <c r="H15" s="11">
        <v>0</v>
      </c>
      <c r="I15" s="40">
        <f t="shared" si="7"/>
        <v>520</v>
      </c>
    </row>
    <row r="16" spans="1:9" ht="15.75" x14ac:dyDescent="0.25">
      <c r="A16" s="23" t="s">
        <v>23</v>
      </c>
      <c r="B16" s="14" t="s">
        <v>15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17">
        <f t="shared" si="7"/>
        <v>0</v>
      </c>
    </row>
    <row r="17" spans="1:9" ht="15.75" x14ac:dyDescent="0.25">
      <c r="A17" s="23" t="s">
        <v>24</v>
      </c>
      <c r="B17" s="14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40">
        <f t="shared" si="7"/>
        <v>0</v>
      </c>
    </row>
    <row r="18" spans="1:9" ht="15.75" x14ac:dyDescent="0.25">
      <c r="A18" s="23" t="s">
        <v>25</v>
      </c>
      <c r="B18" s="14" t="s">
        <v>17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f t="shared" si="7"/>
        <v>0</v>
      </c>
    </row>
    <row r="19" spans="1:9" ht="47.25" hidden="1" x14ac:dyDescent="0.25">
      <c r="A19" s="23" t="s">
        <v>26</v>
      </c>
      <c r="B19" s="6" t="s">
        <v>47</v>
      </c>
      <c r="C19" s="12">
        <f t="shared" ref="C19:H19" si="8">SUM(C20:C23)</f>
        <v>0</v>
      </c>
      <c r="D19" s="12">
        <f t="shared" si="8"/>
        <v>0</v>
      </c>
      <c r="E19" s="12">
        <f t="shared" si="8"/>
        <v>0</v>
      </c>
      <c r="F19" s="12">
        <f t="shared" si="8"/>
        <v>0</v>
      </c>
      <c r="G19" s="12">
        <f>SUM(G20:G23)</f>
        <v>0</v>
      </c>
      <c r="H19" s="12">
        <f t="shared" si="8"/>
        <v>0</v>
      </c>
      <c r="I19" s="17">
        <f t="shared" si="4"/>
        <v>0</v>
      </c>
    </row>
    <row r="20" spans="1:9" ht="15.75" hidden="1" x14ac:dyDescent="0.25">
      <c r="A20" s="23" t="s">
        <v>27</v>
      </c>
      <c r="B20" s="7" t="s">
        <v>14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8">
        <f t="shared" si="4"/>
        <v>0</v>
      </c>
    </row>
    <row r="21" spans="1:9" ht="15.75" hidden="1" x14ac:dyDescent="0.25">
      <c r="A21" s="23" t="s">
        <v>28</v>
      </c>
      <c r="B21" s="14" t="s">
        <v>15</v>
      </c>
      <c r="C21" s="9" t="s">
        <v>20</v>
      </c>
      <c r="D21" s="9" t="s">
        <v>20</v>
      </c>
      <c r="E21" s="9" t="s">
        <v>20</v>
      </c>
      <c r="F21" s="9" t="s">
        <v>20</v>
      </c>
      <c r="G21" s="9" t="s">
        <v>20</v>
      </c>
      <c r="H21" s="9" t="s">
        <v>20</v>
      </c>
      <c r="I21" s="17">
        <f t="shared" si="4"/>
        <v>0</v>
      </c>
    </row>
    <row r="22" spans="1:9" ht="15.75" hidden="1" x14ac:dyDescent="0.25">
      <c r="A22" s="23" t="s">
        <v>29</v>
      </c>
      <c r="B22" s="14" t="s">
        <v>16</v>
      </c>
      <c r="C22" s="12" t="s">
        <v>20</v>
      </c>
      <c r="D22" s="12" t="s">
        <v>20</v>
      </c>
      <c r="E22" s="12" t="s">
        <v>20</v>
      </c>
      <c r="F22" s="12" t="s">
        <v>20</v>
      </c>
      <c r="G22" s="12" t="s">
        <v>20</v>
      </c>
      <c r="H22" s="12" t="s">
        <v>20</v>
      </c>
      <c r="I22" s="17">
        <f t="shared" si="4"/>
        <v>0</v>
      </c>
    </row>
    <row r="23" spans="1:9" ht="15.75" hidden="1" x14ac:dyDescent="0.25">
      <c r="A23" s="23" t="s">
        <v>30</v>
      </c>
      <c r="B23" s="14" t="s">
        <v>17</v>
      </c>
      <c r="C23" s="17" t="s">
        <v>20</v>
      </c>
      <c r="D23" s="17" t="s">
        <v>20</v>
      </c>
      <c r="E23" s="17" t="s">
        <v>20</v>
      </c>
      <c r="F23" s="17" t="s">
        <v>20</v>
      </c>
      <c r="G23" s="17" t="s">
        <v>20</v>
      </c>
      <c r="H23" s="17" t="s">
        <v>20</v>
      </c>
      <c r="I23" s="17">
        <f t="shared" si="4"/>
        <v>0</v>
      </c>
    </row>
    <row r="24" spans="1:9" ht="47.25" hidden="1" x14ac:dyDescent="0.25">
      <c r="A24" s="23" t="s">
        <v>31</v>
      </c>
      <c r="B24" s="6" t="s">
        <v>48</v>
      </c>
      <c r="C24" s="12">
        <f>SUM(C25:C28)</f>
        <v>0</v>
      </c>
      <c r="D24" s="12">
        <f>SUM(D25:D28)</f>
        <v>0</v>
      </c>
      <c r="E24" s="12">
        <f>SUM(E25:E28)</f>
        <v>0</v>
      </c>
      <c r="F24" s="12">
        <f t="shared" ref="F24:H24" si="9">SUM(F25:F28)</f>
        <v>0</v>
      </c>
      <c r="G24" s="12">
        <f t="shared" si="9"/>
        <v>0</v>
      </c>
      <c r="H24" s="12">
        <f t="shared" si="9"/>
        <v>0</v>
      </c>
      <c r="I24" s="17">
        <f t="shared" ref="I24:I33" si="10">SUM(C24:H24)</f>
        <v>0</v>
      </c>
    </row>
    <row r="25" spans="1:9" ht="15.75" hidden="1" x14ac:dyDescent="0.25">
      <c r="A25" s="23" t="s">
        <v>32</v>
      </c>
      <c r="B25" s="7" t="s">
        <v>14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8">
        <f>SUM(C25:H25)</f>
        <v>0</v>
      </c>
    </row>
    <row r="26" spans="1:9" ht="15.75" hidden="1" x14ac:dyDescent="0.25">
      <c r="A26" s="23" t="s">
        <v>33</v>
      </c>
      <c r="B26" s="14" t="s">
        <v>15</v>
      </c>
      <c r="C26" s="9" t="s">
        <v>20</v>
      </c>
      <c r="D26" s="9" t="s">
        <v>20</v>
      </c>
      <c r="E26" s="9" t="s">
        <v>20</v>
      </c>
      <c r="F26" s="9" t="s">
        <v>20</v>
      </c>
      <c r="G26" s="9" t="s">
        <v>20</v>
      </c>
      <c r="H26" s="9" t="s">
        <v>20</v>
      </c>
      <c r="I26" s="17">
        <f t="shared" si="10"/>
        <v>0</v>
      </c>
    </row>
    <row r="27" spans="1:9" ht="15.75" hidden="1" x14ac:dyDescent="0.25">
      <c r="A27" s="23" t="s">
        <v>34</v>
      </c>
      <c r="B27" s="14" t="s">
        <v>16</v>
      </c>
      <c r="C27" s="12" t="s">
        <v>20</v>
      </c>
      <c r="D27" s="12" t="s">
        <v>20</v>
      </c>
      <c r="E27" s="12" t="s">
        <v>20</v>
      </c>
      <c r="F27" s="12" t="s">
        <v>20</v>
      </c>
      <c r="G27" s="12" t="s">
        <v>20</v>
      </c>
      <c r="H27" s="12" t="s">
        <v>20</v>
      </c>
      <c r="I27" s="17">
        <f t="shared" si="10"/>
        <v>0</v>
      </c>
    </row>
    <row r="28" spans="1:9" ht="15.75" hidden="1" x14ac:dyDescent="0.25">
      <c r="A28" s="23" t="s">
        <v>35</v>
      </c>
      <c r="B28" s="14" t="s">
        <v>17</v>
      </c>
      <c r="C28" s="17" t="s">
        <v>20</v>
      </c>
      <c r="D28" s="17" t="s">
        <v>20</v>
      </c>
      <c r="E28" s="17" t="s">
        <v>20</v>
      </c>
      <c r="F28" s="17" t="s">
        <v>20</v>
      </c>
      <c r="G28" s="17" t="s">
        <v>20</v>
      </c>
      <c r="H28" s="17" t="s">
        <v>20</v>
      </c>
      <c r="I28" s="17">
        <f t="shared" si="10"/>
        <v>0</v>
      </c>
    </row>
    <row r="29" spans="1:9" ht="47.25" hidden="1" x14ac:dyDescent="0.25">
      <c r="A29" s="23" t="s">
        <v>36</v>
      </c>
      <c r="B29" s="6" t="s">
        <v>49</v>
      </c>
      <c r="C29" s="12">
        <f t="shared" ref="C29:H29" si="11">SUM(C30:C33)</f>
        <v>0</v>
      </c>
      <c r="D29" s="12">
        <f t="shared" si="11"/>
        <v>0</v>
      </c>
      <c r="E29" s="12">
        <f t="shared" si="11"/>
        <v>0</v>
      </c>
      <c r="F29" s="12">
        <f t="shared" si="11"/>
        <v>0</v>
      </c>
      <c r="G29" s="12">
        <f t="shared" si="11"/>
        <v>0</v>
      </c>
      <c r="H29" s="12">
        <f t="shared" si="11"/>
        <v>0</v>
      </c>
      <c r="I29" s="17">
        <f t="shared" si="10"/>
        <v>0</v>
      </c>
    </row>
    <row r="30" spans="1:9" ht="15.75" hidden="1" x14ac:dyDescent="0.25">
      <c r="A30" s="23" t="s">
        <v>37</v>
      </c>
      <c r="B30" s="7" t="s">
        <v>14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8">
        <f t="shared" si="10"/>
        <v>0</v>
      </c>
    </row>
    <row r="31" spans="1:9" ht="15.75" hidden="1" x14ac:dyDescent="0.25">
      <c r="A31" s="23" t="s">
        <v>38</v>
      </c>
      <c r="B31" s="14" t="s">
        <v>15</v>
      </c>
      <c r="C31" s="9" t="s">
        <v>20</v>
      </c>
      <c r="D31" s="9" t="s">
        <v>20</v>
      </c>
      <c r="E31" s="9" t="s">
        <v>20</v>
      </c>
      <c r="F31" s="9" t="s">
        <v>20</v>
      </c>
      <c r="G31" s="9" t="s">
        <v>20</v>
      </c>
      <c r="H31" s="9" t="s">
        <v>20</v>
      </c>
      <c r="I31" s="17">
        <f t="shared" si="10"/>
        <v>0</v>
      </c>
    </row>
    <row r="32" spans="1:9" ht="15.75" hidden="1" x14ac:dyDescent="0.25">
      <c r="A32" s="23" t="s">
        <v>39</v>
      </c>
      <c r="B32" s="14" t="s">
        <v>16</v>
      </c>
      <c r="C32" s="12" t="s">
        <v>20</v>
      </c>
      <c r="D32" s="12" t="s">
        <v>20</v>
      </c>
      <c r="E32" s="12" t="s">
        <v>20</v>
      </c>
      <c r="F32" s="12" t="s">
        <v>20</v>
      </c>
      <c r="G32" s="12" t="s">
        <v>20</v>
      </c>
      <c r="H32" s="12" t="s">
        <v>20</v>
      </c>
      <c r="I32" s="17">
        <f t="shared" si="10"/>
        <v>0</v>
      </c>
    </row>
    <row r="33" spans="1:9" ht="15.75" hidden="1" x14ac:dyDescent="0.25">
      <c r="A33" s="23" t="s">
        <v>40</v>
      </c>
      <c r="B33" s="14" t="s">
        <v>17</v>
      </c>
      <c r="C33" s="17" t="s">
        <v>20</v>
      </c>
      <c r="D33" s="17" t="s">
        <v>20</v>
      </c>
      <c r="E33" s="17" t="s">
        <v>20</v>
      </c>
      <c r="F33" s="17" t="s">
        <v>20</v>
      </c>
      <c r="G33" s="17" t="s">
        <v>20</v>
      </c>
      <c r="H33" s="17" t="s">
        <v>20</v>
      </c>
      <c r="I33" s="17">
        <f t="shared" si="10"/>
        <v>0</v>
      </c>
    </row>
    <row r="34" spans="1:9" ht="32.25" hidden="1" customHeight="1" x14ac:dyDescent="0.25">
      <c r="A34" s="127" t="s">
        <v>45</v>
      </c>
      <c r="B34" s="128"/>
      <c r="C34" s="128"/>
      <c r="D34" s="128"/>
      <c r="E34" s="128"/>
      <c r="F34" s="128"/>
      <c r="G34" s="128"/>
      <c r="H34" s="128"/>
      <c r="I34" s="129"/>
    </row>
    <row r="35" spans="1:9" ht="47.25" hidden="1" x14ac:dyDescent="0.25">
      <c r="A35" s="24"/>
      <c r="B35" s="20" t="s">
        <v>46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</row>
    <row r="36" spans="1:9" ht="15.75" hidden="1" x14ac:dyDescent="0.25">
      <c r="A36" s="24"/>
      <c r="B36" s="7" t="s">
        <v>14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</row>
    <row r="37" spans="1:9" ht="15.75" hidden="1" x14ac:dyDescent="0.25">
      <c r="A37" s="24"/>
      <c r="B37" s="14" t="s">
        <v>15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</row>
    <row r="38" spans="1:9" ht="15.75" hidden="1" x14ac:dyDescent="0.25">
      <c r="A38" s="24"/>
      <c r="B38" s="14" t="s">
        <v>16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</row>
    <row r="39" spans="1:9" ht="15.75" hidden="1" x14ac:dyDescent="0.25">
      <c r="A39" s="24"/>
      <c r="B39" s="14" t="s">
        <v>17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</row>
    <row r="40" spans="1:9" ht="59.25" customHeight="1" x14ac:dyDescent="0.25">
      <c r="A40" s="31" t="s">
        <v>26</v>
      </c>
      <c r="B40" s="33" t="s">
        <v>91</v>
      </c>
      <c r="C40" s="32">
        <f>C41+C42+C43+C44</f>
        <v>0</v>
      </c>
      <c r="D40" s="32">
        <f t="shared" ref="D40:H40" si="12">D41+D42+D43+D44</f>
        <v>16875</v>
      </c>
      <c r="E40" s="32">
        <f t="shared" si="12"/>
        <v>0</v>
      </c>
      <c r="F40" s="32">
        <f t="shared" si="12"/>
        <v>0</v>
      </c>
      <c r="G40" s="32">
        <f t="shared" si="12"/>
        <v>0</v>
      </c>
      <c r="H40" s="32">
        <f t="shared" si="12"/>
        <v>0</v>
      </c>
      <c r="I40" s="8">
        <f t="shared" ref="I40:I44" si="13">SUM(C40:H40)</f>
        <v>16875</v>
      </c>
    </row>
    <row r="41" spans="1:9" ht="15.75" x14ac:dyDescent="0.25">
      <c r="A41" s="23" t="s">
        <v>27</v>
      </c>
      <c r="B41" s="7" t="s">
        <v>14</v>
      </c>
      <c r="C41" s="10">
        <v>0</v>
      </c>
      <c r="D41" s="10">
        <v>675</v>
      </c>
      <c r="E41" s="11">
        <v>0</v>
      </c>
      <c r="F41" s="11">
        <v>0</v>
      </c>
      <c r="G41" s="11">
        <v>0</v>
      </c>
      <c r="H41" s="11">
        <v>0</v>
      </c>
      <c r="I41" s="8">
        <f t="shared" si="13"/>
        <v>675</v>
      </c>
    </row>
    <row r="42" spans="1:9" ht="15.75" x14ac:dyDescent="0.25">
      <c r="A42" s="23" t="s">
        <v>28</v>
      </c>
      <c r="B42" s="14" t="s">
        <v>15</v>
      </c>
      <c r="C42" s="10">
        <v>0</v>
      </c>
      <c r="D42" s="10">
        <v>0</v>
      </c>
      <c r="E42" s="11">
        <v>0</v>
      </c>
      <c r="F42" s="11">
        <v>0</v>
      </c>
      <c r="G42" s="11">
        <v>0</v>
      </c>
      <c r="H42" s="11">
        <v>0</v>
      </c>
      <c r="I42" s="25">
        <f t="shared" si="13"/>
        <v>0</v>
      </c>
    </row>
    <row r="43" spans="1:9" ht="15.75" x14ac:dyDescent="0.25">
      <c r="A43" s="23" t="s">
        <v>29</v>
      </c>
      <c r="B43" s="14" t="s">
        <v>16</v>
      </c>
      <c r="C43" s="10">
        <v>0</v>
      </c>
      <c r="D43" s="10">
        <v>16200</v>
      </c>
      <c r="E43" s="11">
        <v>0</v>
      </c>
      <c r="F43" s="11">
        <v>0</v>
      </c>
      <c r="G43" s="11">
        <v>0</v>
      </c>
      <c r="H43" s="11">
        <v>0</v>
      </c>
      <c r="I43" s="25">
        <f t="shared" si="13"/>
        <v>16200</v>
      </c>
    </row>
    <row r="44" spans="1:9" ht="15.75" x14ac:dyDescent="0.25">
      <c r="A44" s="23" t="s">
        <v>30</v>
      </c>
      <c r="B44" s="14" t="s">
        <v>17</v>
      </c>
      <c r="C44" s="10">
        <v>0</v>
      </c>
      <c r="D44" s="10">
        <v>0</v>
      </c>
      <c r="E44" s="11">
        <v>0</v>
      </c>
      <c r="F44" s="11">
        <v>0</v>
      </c>
      <c r="G44" s="11">
        <v>0</v>
      </c>
      <c r="H44" s="11">
        <v>0</v>
      </c>
      <c r="I44" s="25">
        <f t="shared" si="13"/>
        <v>0</v>
      </c>
    </row>
  </sheetData>
  <mergeCells count="8">
    <mergeCell ref="A34:I34"/>
    <mergeCell ref="G1:I1"/>
    <mergeCell ref="F2:I2"/>
    <mergeCell ref="A3:I3"/>
    <mergeCell ref="A5:A6"/>
    <mergeCell ref="B5:B6"/>
    <mergeCell ref="C5:I5"/>
    <mergeCell ref="A13:I1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Характеристика</vt:lpstr>
      <vt:lpstr>1</vt:lpstr>
      <vt:lpstr>2</vt:lpstr>
      <vt:lpstr>3</vt:lpstr>
      <vt:lpstr>4</vt:lpstr>
      <vt:lpstr>5</vt:lpstr>
      <vt:lpstr>6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2024-11-05T13:06:46Z</dcterms:modified>
</cp:coreProperties>
</file>