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21075" windowHeight="9090"/>
  </bookViews>
  <sheets>
    <sheet name="Непрограммные направления" sheetId="1" r:id="rId1"/>
  </sheets>
  <calcPr calcId="145621"/>
</workbook>
</file>

<file path=xl/calcChain.xml><?xml version="1.0" encoding="utf-8"?>
<calcChain xmlns="http://schemas.openxmlformats.org/spreadsheetml/2006/main">
  <c r="M11" i="1" l="1"/>
  <c r="M12" i="1" s="1"/>
  <c r="Q11" i="1" l="1"/>
  <c r="Q12" i="1" s="1"/>
  <c r="N11" i="1"/>
  <c r="N12" i="1" s="1"/>
  <c r="P12" i="1" s="1"/>
  <c r="P11" i="1" l="1"/>
  <c r="S11" i="1"/>
  <c r="S12" i="1" s="1"/>
  <c r="S9" i="1" l="1"/>
  <c r="S10" i="1"/>
  <c r="R9" i="1"/>
  <c r="R10" i="1"/>
  <c r="P9" i="1"/>
  <c r="P10" i="1"/>
  <c r="O9" i="1"/>
  <c r="O10" i="1"/>
  <c r="R11" i="1" l="1"/>
  <c r="R12" i="1" s="1"/>
  <c r="O11" i="1"/>
  <c r="O12" i="1" s="1"/>
</calcChain>
</file>

<file path=xl/sharedStrings.xml><?xml version="1.0" encoding="utf-8"?>
<sst xmlns="http://schemas.openxmlformats.org/spreadsheetml/2006/main" count="45" uniqueCount="33">
  <si>
    <t/>
  </si>
  <si>
    <t>77,63%</t>
  </si>
  <si>
    <t>Итого:</t>
  </si>
  <si>
    <t>82,38%</t>
  </si>
  <si>
    <t>69,33%</t>
  </si>
  <si>
    <t>%</t>
  </si>
  <si>
    <t>Тип средств</t>
  </si>
  <si>
    <t>фин</t>
  </si>
  <si>
    <t>ЦСР наименование</t>
  </si>
  <si>
    <t>Мероприятие</t>
  </si>
  <si>
    <t>ЭКР</t>
  </si>
  <si>
    <t>ВР</t>
  </si>
  <si>
    <t>Суб КОСГУ</t>
  </si>
  <si>
    <t>по факту</t>
  </si>
  <si>
    <t>по реестру</t>
  </si>
  <si>
    <t>л/счёт получателя</t>
  </si>
  <si>
    <t>Тип</t>
  </si>
  <si>
    <t>2024 год</t>
  </si>
  <si>
    <t>Наименование непрограммного направления расходов</t>
  </si>
  <si>
    <t>Обеспечение деятельности представительных органов</t>
  </si>
  <si>
    <t>Раздел, подраздел</t>
  </si>
  <si>
    <t>Предусматривается проектом решения</t>
  </si>
  <si>
    <t>Итого</t>
  </si>
  <si>
    <t>тыс. руб.</t>
  </si>
  <si>
    <t>Сумма</t>
  </si>
  <si>
    <t>Отклонение к предыдущему году</t>
  </si>
  <si>
    <t>Изменения в %</t>
  </si>
  <si>
    <t>Итого по разделу "Общегосударственные вопросы"</t>
  </si>
  <si>
    <t>2025 год</t>
  </si>
  <si>
    <t>Обеспечение деятельности Контрольно-счетной палаты</t>
  </si>
  <si>
    <t>2026 год</t>
  </si>
  <si>
    <t>Расходы бюджета Сокольского муниципального округа в 2024 – 2026 годах на осуществление непрограммных направлений деятельности</t>
  </si>
  <si>
    <t xml:space="preserve">Приложение 4 к пояснительной записке
к проекту бюджета Сокольского муниципального округа Вологодской области
на 2024 год и плановый период 2025 и 2026 годов 
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</si>
</sst>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000\.00\.000\.0"/>
    <numFmt numFmtId="166" formatCode="0000"/>
    <numFmt numFmtId="167" formatCode="0.0%"/>
    <numFmt numFmtId="168" formatCode="#,##0.0;[Red]\-#,##0.0;0.0"/>
  </numFmts>
  <fonts count="7" x14ac:knownFonts="1">
    <font>
      <sz val="10"/>
      <name val="Arial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NumberFormat="1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wrapText="1"/>
      <protection hidden="1"/>
    </xf>
    <xf numFmtId="0" fontId="1" fillId="0" borderId="0" xfId="0" applyFont="1"/>
    <xf numFmtId="0" fontId="1" fillId="0" borderId="0" xfId="0" applyNumberFormat="1" applyFont="1" applyFill="1" applyAlignment="1" applyProtection="1">
      <protection hidden="1"/>
    </xf>
    <xf numFmtId="0" fontId="1" fillId="0" borderId="5" xfId="0" applyFont="1" applyFill="1" applyBorder="1" applyProtection="1">
      <protection hidden="1"/>
    </xf>
    <xf numFmtId="0" fontId="2" fillId="2" borderId="0" xfId="0" applyNumberFormat="1" applyFont="1" applyFill="1" applyAlignment="1" applyProtection="1">
      <protection hidden="1"/>
    </xf>
    <xf numFmtId="0" fontId="1" fillId="0" borderId="8" xfId="0" applyNumberFormat="1" applyFont="1" applyFill="1" applyBorder="1" applyAlignment="1" applyProtection="1">
      <protection hidden="1"/>
    </xf>
    <xf numFmtId="0" fontId="1" fillId="0" borderId="9" xfId="0" applyFont="1" applyBorder="1" applyProtection="1">
      <protection hidden="1"/>
    </xf>
    <xf numFmtId="164" fontId="2" fillId="0" borderId="13" xfId="0" applyNumberFormat="1" applyFont="1" applyFill="1" applyBorder="1" applyAlignment="1" applyProtection="1">
      <protection hidden="1"/>
    </xf>
    <xf numFmtId="0" fontId="2" fillId="0" borderId="12" xfId="0" applyNumberFormat="1" applyFont="1" applyFill="1" applyBorder="1" applyAlignment="1" applyProtection="1">
      <protection hidden="1"/>
    </xf>
    <xf numFmtId="165" fontId="2" fillId="2" borderId="10" xfId="0" applyNumberFormat="1" applyFont="1" applyFill="1" applyBorder="1" applyAlignment="1" applyProtection="1">
      <protection hidden="1"/>
    </xf>
    <xf numFmtId="0" fontId="1" fillId="0" borderId="0" xfId="0" applyFont="1" applyBorder="1" applyProtection="1">
      <protection hidden="1"/>
    </xf>
    <xf numFmtId="0" fontId="1" fillId="0" borderId="0" xfId="0" applyFont="1" applyBorder="1" applyAlignment="1" applyProtection="1">
      <alignment wrapText="1"/>
      <protection hidden="1"/>
    </xf>
    <xf numFmtId="0" fontId="2" fillId="0" borderId="1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>
      <alignment wrapText="1"/>
    </xf>
    <xf numFmtId="0" fontId="2" fillId="0" borderId="9" xfId="0" applyNumberFormat="1" applyFont="1" applyFill="1" applyBorder="1" applyAlignment="1" applyProtection="1">
      <alignment horizontal="center" vertical="center"/>
      <protection hidden="1"/>
    </xf>
    <xf numFmtId="0" fontId="2" fillId="2" borderId="19" xfId="0" applyNumberFormat="1" applyFont="1" applyFill="1" applyBorder="1" applyAlignment="1" applyProtection="1">
      <alignment horizontal="center"/>
      <protection hidden="1"/>
    </xf>
    <xf numFmtId="0" fontId="2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0" applyNumberFormat="1" applyFont="1" applyFill="1" applyAlignment="1" applyProtection="1">
      <alignment horizontal="center"/>
      <protection hidden="1"/>
    </xf>
    <xf numFmtId="0" fontId="2" fillId="0" borderId="22" xfId="0" applyNumberFormat="1" applyFont="1" applyFill="1" applyBorder="1" applyAlignment="1" applyProtection="1">
      <alignment horizontal="center" vertical="center"/>
      <protection hidden="1"/>
    </xf>
    <xf numFmtId="0" fontId="2" fillId="2" borderId="3" xfId="0" applyNumberFormat="1" applyFont="1" applyFill="1" applyBorder="1" applyAlignment="1" applyProtection="1">
      <alignment horizontal="center"/>
      <protection hidden="1"/>
    </xf>
    <xf numFmtId="0" fontId="2" fillId="0" borderId="21" xfId="0" applyNumberFormat="1" applyFont="1" applyFill="1" applyBorder="1" applyAlignment="1" applyProtection="1">
      <alignment horizontal="center" vertical="center"/>
      <protection hidden="1"/>
    </xf>
    <xf numFmtId="0" fontId="2" fillId="0" borderId="17" xfId="0" applyNumberFormat="1" applyFont="1" applyFill="1" applyBorder="1" applyAlignment="1" applyProtection="1">
      <alignment horizontal="center"/>
      <protection hidden="1"/>
    </xf>
    <xf numFmtId="0" fontId="2" fillId="0" borderId="4" xfId="0" applyNumberFormat="1" applyFont="1" applyFill="1" applyBorder="1" applyAlignment="1" applyProtection="1">
      <protection hidden="1"/>
    </xf>
    <xf numFmtId="0" fontId="1" fillId="2" borderId="3" xfId="0" applyNumberFormat="1" applyFont="1" applyFill="1" applyBorder="1" applyAlignment="1" applyProtection="1">
      <protection hidden="1"/>
    </xf>
    <xf numFmtId="0" fontId="2" fillId="0" borderId="2" xfId="0" applyNumberFormat="1" applyFont="1" applyFill="1" applyBorder="1" applyAlignment="1" applyProtection="1">
      <protection hidden="1"/>
    </xf>
    <xf numFmtId="0" fontId="1" fillId="2" borderId="0" xfId="0" applyNumberFormat="1" applyFont="1" applyFill="1" applyAlignment="1" applyProtection="1">
      <protection hidden="1"/>
    </xf>
    <xf numFmtId="167" fontId="1" fillId="0" borderId="0" xfId="0" applyNumberFormat="1" applyFont="1" applyProtection="1">
      <protection hidden="1"/>
    </xf>
    <xf numFmtId="167" fontId="1" fillId="0" borderId="0" xfId="0" applyNumberFormat="1" applyFont="1" applyBorder="1" applyProtection="1">
      <protection hidden="1"/>
    </xf>
    <xf numFmtId="167" fontId="1" fillId="0" borderId="0" xfId="0" applyNumberFormat="1" applyFont="1"/>
    <xf numFmtId="167" fontId="1" fillId="0" borderId="0" xfId="0" applyNumberFormat="1" applyFont="1" applyAlignment="1" applyProtection="1">
      <alignment wrapText="1"/>
      <protection hidden="1"/>
    </xf>
    <xf numFmtId="0" fontId="2" fillId="0" borderId="16" xfId="0" applyNumberFormat="1" applyFont="1" applyFill="1" applyBorder="1" applyAlignment="1" applyProtection="1">
      <protection hidden="1"/>
    </xf>
    <xf numFmtId="0" fontId="2" fillId="2" borderId="12" xfId="0" applyNumberFormat="1" applyFont="1" applyFill="1" applyBorder="1" applyAlignment="1" applyProtection="1">
      <protection hidden="1"/>
    </xf>
    <xf numFmtId="168" fontId="3" fillId="0" borderId="14" xfId="0" applyNumberFormat="1" applyFont="1" applyFill="1" applyBorder="1" applyAlignment="1" applyProtection="1">
      <protection hidden="1"/>
    </xf>
    <xf numFmtId="167" fontId="3" fillId="0" borderId="14" xfId="0" applyNumberFormat="1" applyFont="1" applyFill="1" applyBorder="1" applyAlignment="1" applyProtection="1">
      <protection hidden="1"/>
    </xf>
    <xf numFmtId="168" fontId="4" fillId="0" borderId="11" xfId="0" applyNumberFormat="1" applyFont="1" applyFill="1" applyBorder="1" applyAlignment="1" applyProtection="1">
      <protection hidden="1"/>
    </xf>
    <xf numFmtId="167" fontId="4" fillId="0" borderId="14" xfId="0" applyNumberFormat="1" applyFont="1" applyFill="1" applyBorder="1" applyAlignment="1" applyProtection="1">
      <protection hidden="1"/>
    </xf>
    <xf numFmtId="168" fontId="4" fillId="0" borderId="14" xfId="0" applyNumberFormat="1" applyFont="1" applyFill="1" applyBorder="1" applyAlignment="1" applyProtection="1">
      <protection hidden="1"/>
    </xf>
    <xf numFmtId="168" fontId="4" fillId="0" borderId="2" xfId="0" applyNumberFormat="1" applyFont="1" applyFill="1" applyBorder="1" applyAlignment="1" applyProtection="1">
      <protection hidden="1"/>
    </xf>
    <xf numFmtId="166" fontId="3" fillId="0" borderId="16" xfId="0" applyNumberFormat="1" applyFont="1" applyFill="1" applyBorder="1" applyAlignment="1" applyProtection="1">
      <protection hidden="1"/>
    </xf>
    <xf numFmtId="166" fontId="3" fillId="0" borderId="13" xfId="0" applyNumberFormat="1" applyFont="1" applyFill="1" applyBorder="1" applyAlignment="1" applyProtection="1">
      <protection hidden="1"/>
    </xf>
    <xf numFmtId="0" fontId="3" fillId="0" borderId="11" xfId="0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4" fillId="0" borderId="7" xfId="0" applyNumberFormat="1" applyFont="1" applyFill="1" applyBorder="1" applyAlignment="1" applyProtection="1">
      <protection hidden="1"/>
    </xf>
    <xf numFmtId="0" fontId="4" fillId="0" borderId="6" xfId="0" applyNumberFormat="1" applyFont="1" applyFill="1" applyBorder="1" applyAlignment="1" applyProtection="1">
      <protection hidden="1"/>
    </xf>
    <xf numFmtId="0" fontId="4" fillId="0" borderId="6" xfId="0" applyNumberFormat="1" applyFont="1" applyFill="1" applyBorder="1" applyAlignment="1" applyProtection="1">
      <alignment wrapText="1"/>
      <protection hidden="1"/>
    </xf>
    <xf numFmtId="0" fontId="6" fillId="0" borderId="25" xfId="0" applyNumberFormat="1" applyFont="1" applyFill="1" applyBorder="1" applyAlignment="1" applyProtection="1">
      <alignment horizontal="center" vertical="center"/>
      <protection hidden="1"/>
    </xf>
    <xf numFmtId="0" fontId="6" fillId="0" borderId="11" xfId="0" applyNumberFormat="1" applyFont="1" applyFill="1" applyBorder="1" applyAlignment="1" applyProtection="1">
      <alignment horizontal="center" vertical="center"/>
      <protection hidden="1"/>
    </xf>
    <xf numFmtId="0" fontId="6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8" xfId="0" applyNumberFormat="1" applyFont="1" applyFill="1" applyBorder="1" applyAlignment="1" applyProtection="1">
      <protection hidden="1"/>
    </xf>
    <xf numFmtId="0" fontId="6" fillId="0" borderId="17" xfId="0" applyNumberFormat="1" applyFont="1" applyFill="1" applyBorder="1" applyAlignment="1" applyProtection="1">
      <protection hidden="1"/>
    </xf>
    <xf numFmtId="0" fontId="6" fillId="0" borderId="19" xfId="0" applyNumberFormat="1" applyFont="1" applyFill="1" applyBorder="1" applyAlignment="1" applyProtection="1">
      <protection hidden="1"/>
    </xf>
    <xf numFmtId="0" fontId="6" fillId="0" borderId="8" xfId="0" applyNumberFormat="1" applyFont="1" applyFill="1" applyBorder="1" applyAlignment="1" applyProtection="1">
      <alignment horizontal="center"/>
      <protection hidden="1"/>
    </xf>
    <xf numFmtId="0" fontId="6" fillId="0" borderId="11" xfId="0" applyNumberFormat="1" applyFont="1" applyFill="1" applyBorder="1" applyAlignment="1" applyProtection="1">
      <alignment horizontal="center"/>
      <protection hidden="1"/>
    </xf>
    <xf numFmtId="0" fontId="6" fillId="0" borderId="11" xfId="0" applyNumberFormat="1" applyFont="1" applyFill="1" applyBorder="1" applyAlignment="1" applyProtection="1">
      <alignment horizontal="center" wrapText="1"/>
      <protection hidden="1"/>
    </xf>
    <xf numFmtId="167" fontId="6" fillId="0" borderId="11" xfId="0" applyNumberFormat="1" applyFont="1" applyFill="1" applyBorder="1" applyAlignment="1" applyProtection="1">
      <alignment horizontal="center" wrapText="1"/>
      <protection hidden="1"/>
    </xf>
    <xf numFmtId="0" fontId="6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left" wrapText="1"/>
      <protection hidden="1"/>
    </xf>
    <xf numFmtId="167" fontId="4" fillId="0" borderId="2" xfId="0" applyNumberFormat="1" applyFont="1" applyFill="1" applyBorder="1" applyAlignment="1" applyProtection="1">
      <protection hidden="1"/>
    </xf>
    <xf numFmtId="166" fontId="4" fillId="0" borderId="16" xfId="0" applyNumberFormat="1" applyFont="1" applyFill="1" applyBorder="1" applyAlignment="1" applyProtection="1">
      <alignment horizontal="left" wrapText="1"/>
      <protection hidden="1"/>
    </xf>
    <xf numFmtId="166" fontId="4" fillId="0" borderId="13" xfId="0" applyNumberFormat="1" applyFont="1" applyFill="1" applyBorder="1" applyAlignment="1" applyProtection="1">
      <alignment horizontal="left" wrapText="1"/>
      <protection hidden="1"/>
    </xf>
    <xf numFmtId="166" fontId="4" fillId="0" borderId="15" xfId="0" applyNumberFormat="1" applyFont="1" applyFill="1" applyBorder="1" applyAlignment="1" applyProtection="1">
      <alignment horizontal="left" wrapText="1"/>
      <protection hidden="1"/>
    </xf>
    <xf numFmtId="0" fontId="4" fillId="0" borderId="0" xfId="0" applyFont="1" applyFill="1" applyAlignment="1" applyProtection="1">
      <alignment horizontal="center" wrapText="1"/>
      <protection hidden="1"/>
    </xf>
    <xf numFmtId="0" fontId="6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0" xfId="0" applyNumberFormat="1" applyFont="1" applyFill="1" applyBorder="1" applyAlignment="1" applyProtection="1">
      <alignment horizontal="center" vertical="center"/>
      <protection hidden="1"/>
    </xf>
    <xf numFmtId="0" fontId="6" fillId="0" borderId="27" xfId="0" applyNumberFormat="1" applyFont="1" applyFill="1" applyBorder="1" applyAlignment="1" applyProtection="1">
      <alignment horizontal="center" vertical="center"/>
      <protection hidden="1"/>
    </xf>
    <xf numFmtId="0" fontId="6" fillId="0" borderId="28" xfId="0" applyNumberFormat="1" applyFont="1" applyFill="1" applyBorder="1" applyAlignment="1" applyProtection="1">
      <alignment horizontal="center" vertical="center"/>
      <protection hidden="1"/>
    </xf>
    <xf numFmtId="0" fontId="6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>
      <alignment horizontal="right" wrapText="1"/>
    </xf>
    <xf numFmtId="0" fontId="1" fillId="0" borderId="0" xfId="0" applyFont="1" applyAlignment="1" applyProtection="1">
      <alignment horizontal="left" wrapText="1"/>
      <protection hidden="1"/>
    </xf>
    <xf numFmtId="0" fontId="2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0" xfId="0" applyNumberFormat="1" applyFont="1" applyFill="1" applyBorder="1" applyAlignment="1" applyProtection="1"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showGridLines="0" tabSelected="1" workbookViewId="0">
      <selection activeCell="Q11" sqref="Q11"/>
    </sheetView>
  </sheetViews>
  <sheetFormatPr defaultColWidth="9.140625" defaultRowHeight="12.75" x14ac:dyDescent="0.2"/>
  <cols>
    <col min="1" max="1" width="0.5703125" style="5" customWidth="1"/>
    <col min="2" max="2" width="11" style="5" customWidth="1"/>
    <col min="3" max="11" width="0" style="5" hidden="1" customWidth="1"/>
    <col min="12" max="12" width="28.7109375" style="17" customWidth="1"/>
    <col min="13" max="13" width="13" style="5" customWidth="1"/>
    <col min="14" max="14" width="9.7109375" style="5" customWidth="1"/>
    <col min="15" max="15" width="15.5703125" style="5" customWidth="1"/>
    <col min="16" max="16" width="12.42578125" style="32" customWidth="1"/>
    <col min="17" max="17" width="10.42578125" style="5" customWidth="1"/>
    <col min="18" max="18" width="14.28515625" style="5" customWidth="1"/>
    <col min="19" max="19" width="12.42578125" style="32" customWidth="1"/>
    <col min="20" max="24" width="0" style="5" hidden="1" customWidth="1"/>
    <col min="25" max="25" width="0.85546875" style="5" customWidth="1"/>
    <col min="26" max="250" width="9.140625" style="5" customWidth="1"/>
    <col min="251" max="16384" width="9.140625" style="5"/>
  </cols>
  <sheetData>
    <row r="1" spans="1:32" ht="98.2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O1" s="4"/>
      <c r="P1" s="33"/>
      <c r="Q1" s="78" t="s">
        <v>32</v>
      </c>
      <c r="R1" s="78"/>
      <c r="S1" s="78"/>
      <c r="T1" s="3"/>
      <c r="U1" s="3"/>
      <c r="V1" s="3"/>
      <c r="W1" s="3"/>
      <c r="X1" s="3"/>
      <c r="Y1" s="3"/>
    </row>
    <row r="2" spans="1:32" ht="34.5" customHeight="1" x14ac:dyDescent="0.2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4"/>
      <c r="M2" s="3"/>
      <c r="O2" s="4"/>
      <c r="P2" s="33"/>
      <c r="Q2" s="60"/>
      <c r="R2" s="60"/>
      <c r="S2" s="60"/>
      <c r="T2" s="3"/>
      <c r="U2" s="3"/>
      <c r="V2" s="3"/>
      <c r="W2" s="3"/>
      <c r="X2" s="3"/>
      <c r="Y2" s="3"/>
    </row>
    <row r="3" spans="1:32" ht="32.25" customHeight="1" x14ac:dyDescent="0.25">
      <c r="A3" s="1"/>
      <c r="B3" s="65" t="s">
        <v>31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3"/>
      <c r="U3" s="3"/>
      <c r="V3" s="3"/>
      <c r="W3" s="3"/>
      <c r="X3" s="3"/>
      <c r="Y3" s="3"/>
    </row>
    <row r="4" spans="1:32" ht="12" customHeight="1" x14ac:dyDescent="0.2">
      <c r="A4" s="1"/>
      <c r="B4" s="2"/>
      <c r="C4" s="3"/>
      <c r="D4" s="3"/>
      <c r="E4" s="3"/>
      <c r="F4" s="3"/>
      <c r="G4" s="3"/>
      <c r="H4" s="3"/>
      <c r="I4" s="3"/>
      <c r="J4" s="3"/>
      <c r="K4" s="3"/>
      <c r="L4" s="4"/>
      <c r="M4" s="3"/>
      <c r="N4" s="3"/>
      <c r="O4" s="3"/>
      <c r="P4" s="30"/>
      <c r="Q4" s="3"/>
      <c r="R4" s="3"/>
      <c r="S4" s="30"/>
      <c r="T4" s="3"/>
      <c r="U4" s="3"/>
      <c r="V4" s="3"/>
      <c r="W4" s="3"/>
      <c r="X4" s="3"/>
      <c r="Y4" s="3"/>
    </row>
    <row r="5" spans="1:32" ht="12.75" customHeight="1" thickBo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3"/>
      <c r="N5" s="3"/>
      <c r="O5" s="3"/>
      <c r="P5" s="30"/>
      <c r="Q5" s="3"/>
      <c r="R5" s="3" t="s">
        <v>23</v>
      </c>
      <c r="S5" s="30"/>
      <c r="T5" s="3"/>
      <c r="U5" s="3"/>
      <c r="V5" s="3"/>
      <c r="W5" s="3"/>
      <c r="X5" s="3"/>
      <c r="Y5" s="3"/>
    </row>
    <row r="6" spans="1:32" ht="14.25" customHeight="1" thickBot="1" x14ac:dyDescent="0.25">
      <c r="A6" s="3"/>
      <c r="B6" s="70" t="s">
        <v>20</v>
      </c>
      <c r="C6" s="49"/>
      <c r="D6" s="49"/>
      <c r="E6" s="49"/>
      <c r="F6" s="49"/>
      <c r="G6" s="76"/>
      <c r="H6" s="49"/>
      <c r="I6" s="49" t="s">
        <v>16</v>
      </c>
      <c r="J6" s="49"/>
      <c r="K6" s="76" t="s">
        <v>15</v>
      </c>
      <c r="L6" s="73" t="s">
        <v>18</v>
      </c>
      <c r="M6" s="67" t="s">
        <v>21</v>
      </c>
      <c r="N6" s="68"/>
      <c r="O6" s="68"/>
      <c r="P6" s="68"/>
      <c r="Q6" s="68"/>
      <c r="R6" s="68"/>
      <c r="S6" s="69"/>
      <c r="T6" s="79"/>
      <c r="U6" s="18" t="s">
        <v>14</v>
      </c>
      <c r="V6" s="19"/>
      <c r="W6" s="20" t="s">
        <v>13</v>
      </c>
      <c r="X6" s="21"/>
      <c r="Y6" s="6" t="s">
        <v>0</v>
      </c>
    </row>
    <row r="7" spans="1:32" ht="17.25" customHeight="1" thickBot="1" x14ac:dyDescent="0.25">
      <c r="A7" s="3"/>
      <c r="B7" s="71"/>
      <c r="C7" s="50" t="s">
        <v>12</v>
      </c>
      <c r="D7" s="50" t="s">
        <v>11</v>
      </c>
      <c r="E7" s="50" t="s">
        <v>10</v>
      </c>
      <c r="F7" s="51" t="s">
        <v>9</v>
      </c>
      <c r="G7" s="66"/>
      <c r="H7" s="50" t="s">
        <v>8</v>
      </c>
      <c r="I7" s="50" t="s">
        <v>7</v>
      </c>
      <c r="J7" s="50" t="s">
        <v>6</v>
      </c>
      <c r="K7" s="66"/>
      <c r="L7" s="74"/>
      <c r="M7" s="59" t="s">
        <v>17</v>
      </c>
      <c r="N7" s="66" t="s">
        <v>28</v>
      </c>
      <c r="O7" s="66"/>
      <c r="P7" s="66"/>
      <c r="Q7" s="66" t="s">
        <v>30</v>
      </c>
      <c r="R7" s="66"/>
      <c r="S7" s="66"/>
      <c r="T7" s="79"/>
      <c r="U7" s="22" t="s">
        <v>5</v>
      </c>
      <c r="V7" s="23"/>
      <c r="W7" s="24" t="s">
        <v>5</v>
      </c>
      <c r="X7" s="21"/>
      <c r="Y7" s="6" t="s">
        <v>0</v>
      </c>
    </row>
    <row r="8" spans="1:32" ht="62.25" customHeight="1" thickBot="1" x14ac:dyDescent="0.25">
      <c r="A8" s="3"/>
      <c r="B8" s="72"/>
      <c r="C8" s="52"/>
      <c r="D8" s="53" t="s">
        <v>0</v>
      </c>
      <c r="E8" s="54"/>
      <c r="F8" s="54"/>
      <c r="G8" s="55">
        <v>1</v>
      </c>
      <c r="H8" s="53"/>
      <c r="I8" s="54"/>
      <c r="J8" s="52"/>
      <c r="K8" s="54"/>
      <c r="L8" s="75"/>
      <c r="M8" s="56" t="s">
        <v>24</v>
      </c>
      <c r="N8" s="57" t="s">
        <v>24</v>
      </c>
      <c r="O8" s="57" t="s">
        <v>25</v>
      </c>
      <c r="P8" s="58" t="s">
        <v>26</v>
      </c>
      <c r="Q8" s="57" t="s">
        <v>24</v>
      </c>
      <c r="R8" s="57" t="s">
        <v>25</v>
      </c>
      <c r="S8" s="58" t="s">
        <v>26</v>
      </c>
      <c r="T8" s="7"/>
      <c r="U8" s="6"/>
      <c r="V8" s="8"/>
      <c r="W8" s="25"/>
      <c r="X8" s="8"/>
      <c r="Y8" s="9" t="s">
        <v>0</v>
      </c>
      <c r="AC8" s="77"/>
      <c r="AD8" s="77"/>
      <c r="AE8" s="77"/>
      <c r="AF8" s="77"/>
    </row>
    <row r="9" spans="1:32" ht="45.75" customHeight="1" x14ac:dyDescent="0.25">
      <c r="A9" s="10"/>
      <c r="B9" s="42">
        <v>103</v>
      </c>
      <c r="C9" s="43"/>
      <c r="D9" s="43"/>
      <c r="E9" s="43"/>
      <c r="F9" s="43"/>
      <c r="G9" s="43"/>
      <c r="H9" s="43"/>
      <c r="I9" s="43"/>
      <c r="J9" s="43"/>
      <c r="K9" s="43"/>
      <c r="L9" s="44" t="s">
        <v>19</v>
      </c>
      <c r="M9" s="36">
        <v>1684.7</v>
      </c>
      <c r="N9" s="36">
        <v>1684.7</v>
      </c>
      <c r="O9" s="36">
        <f t="shared" ref="O9:O10" si="0">N9-M9</f>
        <v>0</v>
      </c>
      <c r="P9" s="37">
        <f t="shared" ref="P9:P10" si="1">N9/M9</f>
        <v>1</v>
      </c>
      <c r="Q9" s="36">
        <v>1684.7</v>
      </c>
      <c r="R9" s="36">
        <f t="shared" ref="R9:R10" si="2">Q9-N9</f>
        <v>0</v>
      </c>
      <c r="S9" s="37">
        <f t="shared" ref="S9:S10" si="3">Q9/N9</f>
        <v>1</v>
      </c>
      <c r="T9" s="11">
        <v>731655.74999999977</v>
      </c>
      <c r="U9" s="80"/>
      <c r="V9" s="80"/>
      <c r="W9" s="12" t="s">
        <v>4</v>
      </c>
      <c r="X9" s="13"/>
      <c r="Y9" s="9" t="s">
        <v>0</v>
      </c>
    </row>
    <row r="10" spans="1:32" ht="50.25" customHeight="1" x14ac:dyDescent="0.25">
      <c r="A10" s="10"/>
      <c r="B10" s="42">
        <v>106</v>
      </c>
      <c r="C10" s="43"/>
      <c r="D10" s="43"/>
      <c r="E10" s="43"/>
      <c r="F10" s="43"/>
      <c r="G10" s="43"/>
      <c r="H10" s="43"/>
      <c r="I10" s="43"/>
      <c r="J10" s="43"/>
      <c r="K10" s="43"/>
      <c r="L10" s="45" t="s">
        <v>29</v>
      </c>
      <c r="M10" s="36">
        <v>1239.3</v>
      </c>
      <c r="N10" s="36">
        <v>1239.3</v>
      </c>
      <c r="O10" s="36">
        <f t="shared" si="0"/>
        <v>0</v>
      </c>
      <c r="P10" s="37">
        <f t="shared" si="1"/>
        <v>1</v>
      </c>
      <c r="Q10" s="36">
        <v>1239.3</v>
      </c>
      <c r="R10" s="36">
        <f t="shared" si="2"/>
        <v>0</v>
      </c>
      <c r="S10" s="37">
        <f t="shared" si="3"/>
        <v>1</v>
      </c>
      <c r="T10" s="11">
        <v>325445.31000000011</v>
      </c>
      <c r="U10" s="80"/>
      <c r="V10" s="80"/>
      <c r="W10" s="12" t="s">
        <v>3</v>
      </c>
      <c r="X10" s="13"/>
      <c r="Y10" s="9" t="s">
        <v>0</v>
      </c>
    </row>
    <row r="11" spans="1:32" ht="45.75" customHeight="1" thickBot="1" x14ac:dyDescent="0.3">
      <c r="A11" s="10"/>
      <c r="B11" s="62" t="s">
        <v>27</v>
      </c>
      <c r="C11" s="63"/>
      <c r="D11" s="63"/>
      <c r="E11" s="63"/>
      <c r="F11" s="63"/>
      <c r="G11" s="63"/>
      <c r="H11" s="63"/>
      <c r="I11" s="63"/>
      <c r="J11" s="63"/>
      <c r="K11" s="63"/>
      <c r="L11" s="64"/>
      <c r="M11" s="38">
        <f>SUM(M9:M10)</f>
        <v>2924</v>
      </c>
      <c r="N11" s="40">
        <f>SUM(N9:N10)</f>
        <v>2924</v>
      </c>
      <c r="O11" s="40">
        <f>SUM(O9:O10)</f>
        <v>0</v>
      </c>
      <c r="P11" s="39">
        <f>N11/M11</f>
        <v>1</v>
      </c>
      <c r="Q11" s="40">
        <f>SUM(Q9:Q10)</f>
        <v>2924</v>
      </c>
      <c r="R11" s="40">
        <f>SUM(R9:R10)</f>
        <v>0</v>
      </c>
      <c r="S11" s="39">
        <f>Q11/N11</f>
        <v>1</v>
      </c>
      <c r="T11" s="11"/>
      <c r="U11" s="34"/>
      <c r="V11" s="35"/>
      <c r="W11" s="12"/>
      <c r="X11" s="13"/>
      <c r="Y11" s="9"/>
    </row>
    <row r="12" spans="1:32" ht="19.5" customHeight="1" thickBot="1" x14ac:dyDescent="0.3">
      <c r="A12" s="3"/>
      <c r="B12" s="46"/>
      <c r="C12" s="47"/>
      <c r="D12" s="47" t="s">
        <v>0</v>
      </c>
      <c r="E12" s="47"/>
      <c r="F12" s="47"/>
      <c r="G12" s="46" t="s">
        <v>2</v>
      </c>
      <c r="H12" s="47"/>
      <c r="I12" s="47"/>
      <c r="J12" s="47"/>
      <c r="K12" s="47"/>
      <c r="L12" s="48" t="s">
        <v>22</v>
      </c>
      <c r="M12" s="41">
        <f>M11</f>
        <v>2924</v>
      </c>
      <c r="N12" s="41">
        <f t="shared" ref="N12:S12" si="4">N11</f>
        <v>2924</v>
      </c>
      <c r="O12" s="41">
        <f t="shared" si="4"/>
        <v>0</v>
      </c>
      <c r="P12" s="61">
        <f>N12/M12</f>
        <v>1</v>
      </c>
      <c r="Q12" s="41">
        <f t="shared" si="4"/>
        <v>2924</v>
      </c>
      <c r="R12" s="41">
        <f t="shared" si="4"/>
        <v>0</v>
      </c>
      <c r="S12" s="61">
        <f t="shared" si="4"/>
        <v>1</v>
      </c>
      <c r="T12" s="7">
        <v>20932686.160000008</v>
      </c>
      <c r="U12" s="26"/>
      <c r="V12" s="27"/>
      <c r="W12" s="28" t="s">
        <v>1</v>
      </c>
      <c r="X12" s="29"/>
      <c r="Y12" s="6" t="s">
        <v>0</v>
      </c>
    </row>
    <row r="13" spans="1:32" ht="12.75" customHeight="1" x14ac:dyDescent="0.2">
      <c r="A13" s="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5"/>
      <c r="M13" s="14"/>
      <c r="N13" s="14"/>
      <c r="O13" s="14"/>
      <c r="P13" s="31"/>
      <c r="Q13" s="14"/>
      <c r="R13" s="14"/>
      <c r="S13" s="31"/>
      <c r="T13" s="3"/>
      <c r="U13" s="3"/>
      <c r="V13" s="3"/>
      <c r="W13" s="3"/>
      <c r="X13" s="3"/>
      <c r="Y13" s="3"/>
    </row>
    <row r="14" spans="1:32" ht="11.25" customHeight="1" x14ac:dyDescent="0.2">
      <c r="A14" s="1"/>
      <c r="B14" s="1"/>
      <c r="C14" s="16"/>
      <c r="D14" s="3"/>
      <c r="E14" s="3"/>
      <c r="F14" s="3"/>
      <c r="G14" s="3"/>
      <c r="H14" s="3"/>
      <c r="I14" s="3"/>
      <c r="J14" s="3"/>
      <c r="K14" s="3"/>
      <c r="L14" s="4"/>
      <c r="M14" s="3"/>
      <c r="N14" s="3"/>
      <c r="O14" s="3"/>
      <c r="P14" s="30"/>
      <c r="Q14" s="3"/>
      <c r="R14" s="3"/>
      <c r="S14" s="30"/>
      <c r="T14" s="3"/>
      <c r="U14" s="3"/>
      <c r="V14" s="3"/>
      <c r="W14" s="3"/>
      <c r="X14" s="3"/>
      <c r="Y14" s="3"/>
    </row>
    <row r="15" spans="1:32" ht="11.25" customHeight="1" x14ac:dyDescent="0.2">
      <c r="A15" s="1"/>
      <c r="B15" s="1"/>
      <c r="C15" s="3"/>
      <c r="D15" s="3"/>
      <c r="E15" s="3"/>
      <c r="F15" s="3"/>
      <c r="G15" s="3"/>
      <c r="H15" s="3"/>
      <c r="I15" s="3"/>
      <c r="J15" s="3"/>
      <c r="K15" s="3"/>
      <c r="L15" s="4"/>
      <c r="M15" s="3"/>
      <c r="N15" s="3"/>
      <c r="O15" s="3"/>
      <c r="P15" s="30"/>
      <c r="Q15" s="3"/>
      <c r="R15" s="3"/>
      <c r="S15" s="30"/>
      <c r="T15" s="3"/>
      <c r="U15" s="3"/>
      <c r="V15" s="3"/>
      <c r="W15" s="3"/>
      <c r="X15" s="3"/>
      <c r="Y15" s="3"/>
    </row>
    <row r="16" spans="1:32" ht="11.25" customHeight="1" x14ac:dyDescent="0.2">
      <c r="A16" s="1"/>
      <c r="B16" s="1"/>
      <c r="C16" s="3"/>
      <c r="D16" s="3"/>
      <c r="E16" s="3"/>
      <c r="F16" s="3"/>
      <c r="G16" s="3"/>
      <c r="H16" s="3"/>
      <c r="I16" s="3"/>
      <c r="J16" s="3"/>
      <c r="K16" s="3"/>
      <c r="L16" s="4"/>
      <c r="M16" s="3"/>
      <c r="N16" s="3"/>
      <c r="O16" s="3"/>
      <c r="P16" s="30"/>
      <c r="Q16" s="3"/>
      <c r="R16" s="3"/>
      <c r="S16" s="30"/>
      <c r="T16" s="3"/>
      <c r="U16" s="3"/>
      <c r="V16" s="3"/>
      <c r="W16" s="3"/>
      <c r="X16" s="3"/>
      <c r="Y16" s="3"/>
    </row>
  </sheetData>
  <mergeCells count="14">
    <mergeCell ref="AC8:AF8"/>
    <mergeCell ref="Q1:S1"/>
    <mergeCell ref="T6:T7"/>
    <mergeCell ref="U10:V10"/>
    <mergeCell ref="U9:V9"/>
    <mergeCell ref="B11:L11"/>
    <mergeCell ref="B3:S3"/>
    <mergeCell ref="N7:P7"/>
    <mergeCell ref="Q7:S7"/>
    <mergeCell ref="M6:S6"/>
    <mergeCell ref="B6:B8"/>
    <mergeCell ref="L6:L8"/>
    <mergeCell ref="G6:G7"/>
    <mergeCell ref="K6:K7"/>
  </mergeCells>
  <pageMargins left="0.74803149606299213" right="0.19685039370078741" top="0.39370078740157483" bottom="0.19685039370078741" header="0.11811023622047245" footer="0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Непрограммные направления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fonh_2</dc:creator>
  <cp:lastModifiedBy>fonh_2</cp:lastModifiedBy>
  <cp:lastPrinted>2023-11-10T07:17:45Z</cp:lastPrinted>
  <dcterms:created xsi:type="dcterms:W3CDTF">2021-11-10T14:13:44Z</dcterms:created>
  <dcterms:modified xsi:type="dcterms:W3CDTF">2023-11-10T07:19:02Z</dcterms:modified>
</cp:coreProperties>
</file>