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585"/>
  </bookViews>
  <sheets>
    <sheet name="Бюджет (ФКР)_1" sheetId="1" r:id="rId1"/>
  </sheets>
  <calcPr calcId="145621"/>
</workbook>
</file>

<file path=xl/calcChain.xml><?xml version="1.0" encoding="utf-8"?>
<calcChain xmlns="http://schemas.openxmlformats.org/spreadsheetml/2006/main">
  <c r="H59" i="1" l="1"/>
  <c r="G59" i="1"/>
  <c r="F59" i="1"/>
</calcChain>
</file>

<file path=xl/sharedStrings.xml><?xml version="1.0" encoding="utf-8"?>
<sst xmlns="http://schemas.openxmlformats.org/spreadsheetml/2006/main" count="111" uniqueCount="62">
  <si>
    <t/>
  </si>
  <si>
    <t>Иные дотации</t>
  </si>
  <si>
    <t>Дотации на выравнивание бюджетной обеспеченности субъектов Российской Федерации и муниципальных образований</t>
  </si>
  <si>
    <t>Межбюджетные трансферты общего характера бюджетам бюджетной системы Российской Федерации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</si>
  <si>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</si>
  <si>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</si>
  <si>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Другие вопросы в области физической культуры и спорта</t>
  </si>
  <si>
    <t>Спорт высших достижений</t>
  </si>
  <si>
    <t>Массовый спорт</t>
  </si>
  <si>
    <t xml:space="preserve"> 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</si>
  <si>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</si>
  <si>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</si>
  <si>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</si>
  <si>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</si>
  <si>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</si>
  <si>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Санитарно-эпидемиологическое благополучие</t>
  </si>
  <si>
    <t xml:space="preserve"> Здравоохранение</t>
  </si>
  <si>
    <t>Другие вопросы в области культуры, кинематографии</t>
  </si>
  <si>
    <t>Культура</t>
  </si>
  <si>
    <t xml:space="preserve"> Культура, 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</si>
  <si>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</si>
  <si>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</si>
  <si>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</si>
  <si>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</si>
  <si>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</si>
  <si>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</si>
  <si>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</si>
  <si>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</si>
  <si>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</si>
  <si>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</si>
  <si>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</si>
  <si>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</si>
  <si>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</si>
  <si>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</si>
  <si>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</si>
  <si>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</si>
  <si>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</si>
  <si>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</si>
  <si>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</si>
  <si>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</si>
  <si>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</si>
  <si>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</si>
  <si>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</si>
  <si>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</si>
  <si>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</si>
  <si>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</si>
  <si>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</si>
  <si>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</si>
  <si>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</si>
  <si>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подраздел</t>
  </si>
  <si>
    <t>раздел</t>
  </si>
  <si>
    <t>Наименование</t>
  </si>
  <si>
    <t>по разделам, подразделам классификации расходов бюджетов</t>
  </si>
  <si>
    <t xml:space="preserve">Распределение бюджетных ассигнований </t>
  </si>
  <si>
    <t>тыс.рублей</t>
  </si>
  <si>
    <t>2022 год</t>
  </si>
  <si>
    <t>2023 год</t>
  </si>
  <si>
    <t>2024 год</t>
  </si>
  <si>
    <t>на 2022 год и плановый период 2023 и 2024 годов</t>
  </si>
  <si>
    <t>Всего расходов:</t>
  </si>
  <si>
    <t xml:space="preserve">Приложение 4
к решению Муниципального 	_x000D_
Собрания	_x000D_
от    №	_x000D_
</t>
  </si>
  <si>
    <t>Условно утверждаемые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</si>
</sst>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"/>
    <numFmt numFmtId="165" formatCode="#,##0.0;[Red]\-#,##0.0;0.0"/>
    <numFmt numFmtId="166" formatCode="00"/>
    <numFmt numFmtId="167" formatCode="0000"/>
    <numFmt numFmtId="168" formatCode="#,##0.0_ ;[Red]\-#,##0.0\ "/>
  </numFmts>
  <fonts count="14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4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NumberFormat="1" applyFont="1" applyFill="1" applyAlignment="1" applyProtection="1">
      <protection hidden="1"/>
    </xf>
    <xf numFmtId="0" fontId="6" fillId="0" borderId="0" xfId="2" applyNumberFormat="1" applyFont="1" applyFill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protection hidden="1"/>
    </xf>
    <xf numFmtId="0" fontId="5" fillId="0" borderId="0" xfId="2" applyNumberFormat="1" applyFont="1" applyFill="1" applyAlignment="1" applyProtection="1">
      <alignment horizontal="center" vertical="center"/>
      <protection hidden="1"/>
    </xf>
    <xf numFmtId="0" fontId="9" fillId="0" borderId="21" xfId="2" applyNumberFormat="1" applyFont="1" applyFill="1" applyBorder="1" applyAlignment="1" applyProtection="1">
      <alignment horizontal="centerContinuous" vertical="center"/>
      <protection hidden="1"/>
    </xf>
    <xf numFmtId="0" fontId="9" fillId="0" borderId="20" xfId="2" applyNumberFormat="1" applyFont="1" applyFill="1" applyBorder="1" applyAlignment="1" applyProtection="1">
      <alignment horizontal="centerContinuous" vertical="center"/>
      <protection hidden="1"/>
    </xf>
    <xf numFmtId="0" fontId="9" fillId="0" borderId="18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9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17" xfId="2" applyNumberFormat="1" applyFont="1" applyFill="1" applyBorder="1" applyAlignment="1" applyProtection="1">
      <alignment horizontal="center" vertical="center" wrapText="1"/>
      <protection hidden="1"/>
    </xf>
    <xf numFmtId="0" fontId="3" fillId="0" borderId="22" xfId="2" applyFont="1" applyBorder="1" applyAlignment="1" applyProtection="1">
      <alignment horizontal="center"/>
      <protection hidden="1"/>
    </xf>
    <xf numFmtId="0" fontId="8" fillId="0" borderId="0" xfId="2" applyFont="1" applyAlignment="1">
      <alignment horizontal="left" wrapText="1"/>
    </xf>
    <xf numFmtId="0" fontId="5" fillId="0" borderId="0" xfId="2" applyNumberFormat="1" applyFont="1" applyFill="1" applyAlignment="1" applyProtection="1">
      <alignment horizontal="centerContinuous" vertical="center"/>
      <protection hidden="1"/>
    </xf>
    <xf numFmtId="0" fontId="10" fillId="0" borderId="0" xfId="2" applyFont="1" applyProtection="1">
      <protection hidden="1"/>
    </xf>
    <xf numFmtId="0" fontId="11" fillId="0" borderId="0" xfId="2" applyNumberFormat="1" applyFont="1" applyFill="1" applyAlignment="1" applyProtection="1">
      <alignment horizontal="centerContinuous" vertical="center"/>
      <protection hidden="1"/>
    </xf>
    <xf numFmtId="0" fontId="12" fillId="0" borderId="0" xfId="1" applyFont="1"/>
    <xf numFmtId="0" fontId="3" fillId="0" borderId="0" xfId="0" applyFont="1"/>
    <xf numFmtId="0" fontId="10" fillId="0" borderId="0" xfId="0" applyFont="1"/>
    <xf numFmtId="0" fontId="7" fillId="0" borderId="5" xfId="0" applyFont="1" applyBorder="1" applyProtection="1">
      <protection hidden="1"/>
    </xf>
    <xf numFmtId="167" fontId="6" fillId="0" borderId="16" xfId="0" applyNumberFormat="1" applyFont="1" applyFill="1" applyBorder="1" applyAlignment="1" applyProtection="1">
      <alignment wrapText="1"/>
      <protection hidden="1"/>
    </xf>
    <xf numFmtId="167" fontId="6" fillId="0" borderId="15" xfId="0" applyNumberFormat="1" applyFont="1" applyFill="1" applyBorder="1" applyAlignment="1" applyProtection="1">
      <alignment wrapText="1"/>
      <protection hidden="1"/>
    </xf>
    <xf numFmtId="166" fontId="6" fillId="0" borderId="14" xfId="0" applyNumberFormat="1" applyFont="1" applyFill="1" applyBorder="1" applyAlignment="1" applyProtection="1">
      <alignment horizontal="right" wrapText="1"/>
      <protection hidden="1"/>
    </xf>
    <xf numFmtId="165" fontId="6" fillId="0" borderId="14" xfId="0" applyNumberFormat="1" applyFont="1" applyFill="1" applyBorder="1" applyAlignment="1" applyProtection="1">
      <protection hidden="1"/>
    </xf>
    <xf numFmtId="165" fontId="6" fillId="0" borderId="13" xfId="0" applyNumberFormat="1" applyFont="1" applyFill="1" applyBorder="1" applyAlignment="1" applyProtection="1">
      <protection hidden="1"/>
    </xf>
    <xf numFmtId="0" fontId="6" fillId="0" borderId="12" xfId="0" applyNumberFormat="1" applyFont="1" applyFill="1" applyBorder="1" applyAlignment="1" applyProtection="1">
      <protection hidden="1"/>
    </xf>
    <xf numFmtId="0" fontId="7" fillId="0" borderId="1" xfId="0" applyNumberFormat="1" applyFont="1" applyFill="1" applyBorder="1" applyAlignment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/>
    <xf numFmtId="0" fontId="3" fillId="0" borderId="5" xfId="0" applyFont="1" applyBorder="1" applyProtection="1">
      <protection hidden="1"/>
    </xf>
    <xf numFmtId="167" fontId="4" fillId="0" borderId="10" xfId="0" applyNumberFormat="1" applyFont="1" applyFill="1" applyBorder="1" applyAlignment="1" applyProtection="1">
      <alignment wrapText="1"/>
      <protection hidden="1"/>
    </xf>
    <xf numFmtId="167" fontId="4" fillId="0" borderId="9" xfId="0" applyNumberFormat="1" applyFont="1" applyFill="1" applyBorder="1" applyAlignment="1" applyProtection="1">
      <alignment wrapText="1"/>
      <protection hidden="1"/>
    </xf>
    <xf numFmtId="166" fontId="4" fillId="0" borderId="9" xfId="0" applyNumberFormat="1" applyFont="1" applyFill="1" applyBorder="1" applyAlignment="1" applyProtection="1">
      <alignment horizontal="right" wrapText="1"/>
      <protection hidden="1"/>
    </xf>
    <xf numFmtId="165" fontId="4" fillId="0" borderId="9" xfId="0" applyNumberFormat="1" applyFont="1" applyFill="1" applyBorder="1" applyAlignment="1" applyProtection="1">
      <protection hidden="1"/>
    </xf>
    <xf numFmtId="165" fontId="4" fillId="0" borderId="8" xfId="0" applyNumberFormat="1" applyFont="1" applyFill="1" applyBorder="1" applyAlignment="1" applyProtection="1">
      <protection hidden="1"/>
    </xf>
    <xf numFmtId="0" fontId="4" fillId="0" borderId="7" xfId="0" applyNumberFormat="1" applyFont="1" applyFill="1" applyBorder="1" applyAlignment="1" applyProtection="1">
      <protection hidden="1"/>
    </xf>
    <xf numFmtId="0" fontId="3" fillId="0" borderId="1" xfId="0" applyNumberFormat="1" applyFont="1" applyFill="1" applyBorder="1" applyAlignment="1" applyProtection="1">
      <protection hidden="1"/>
    </xf>
    <xf numFmtId="0" fontId="3" fillId="0" borderId="0" xfId="0" applyFont="1" applyProtection="1">
      <protection hidden="1"/>
    </xf>
    <xf numFmtId="167" fontId="6" fillId="0" borderId="11" xfId="0" applyNumberFormat="1" applyFont="1" applyFill="1" applyBorder="1" applyAlignment="1" applyProtection="1">
      <alignment wrapText="1"/>
      <protection hidden="1"/>
    </xf>
    <xf numFmtId="167" fontId="6" fillId="0" borderId="10" xfId="0" applyNumberFormat="1" applyFont="1" applyFill="1" applyBorder="1" applyAlignment="1" applyProtection="1">
      <alignment wrapText="1"/>
      <protection hidden="1"/>
    </xf>
    <xf numFmtId="166" fontId="6" fillId="0" borderId="9" xfId="0" applyNumberFormat="1" applyFont="1" applyFill="1" applyBorder="1" applyAlignment="1" applyProtection="1">
      <alignment horizontal="right" wrapText="1"/>
      <protection hidden="1"/>
    </xf>
    <xf numFmtId="165" fontId="6" fillId="0" borderId="9" xfId="0" applyNumberFormat="1" applyFont="1" applyFill="1" applyBorder="1" applyAlignment="1" applyProtection="1">
      <protection hidden="1"/>
    </xf>
    <xf numFmtId="165" fontId="6" fillId="0" borderId="8" xfId="0" applyNumberFormat="1" applyFont="1" applyFill="1" applyBorder="1" applyAlignment="1" applyProtection="1">
      <protection hidden="1"/>
    </xf>
    <xf numFmtId="0" fontId="6" fillId="0" borderId="7" xfId="0" applyNumberFormat="1" applyFont="1" applyFill="1" applyBorder="1" applyAlignment="1" applyProtection="1">
      <protection hidden="1"/>
    </xf>
    <xf numFmtId="0" fontId="4" fillId="0" borderId="6" xfId="0" applyNumberFormat="1" applyFont="1" applyFill="1" applyBorder="1" applyAlignment="1" applyProtection="1">
      <protection hidden="1"/>
    </xf>
    <xf numFmtId="164" fontId="7" fillId="0" borderId="0" xfId="0" applyNumberFormat="1" applyFont="1" applyFill="1" applyAlignment="1" applyProtection="1">
      <protection hidden="1"/>
    </xf>
    <xf numFmtId="0" fontId="4" fillId="0" borderId="0" xfId="0" applyFont="1" applyFill="1" applyAlignment="1" applyProtection="1">
      <protection hidden="1"/>
    </xf>
    <xf numFmtId="0" fontId="6" fillId="0" borderId="4" xfId="0" applyNumberFormat="1" applyFont="1" applyFill="1" applyBorder="1" applyAlignment="1" applyProtection="1">
      <protection hidden="1"/>
    </xf>
    <xf numFmtId="0" fontId="6" fillId="0" borderId="2" xfId="0" applyNumberFormat="1" applyFont="1" applyFill="1" applyBorder="1" applyAlignment="1" applyProtection="1">
      <protection hidden="1"/>
    </xf>
    <xf numFmtId="0" fontId="6" fillId="0" borderId="3" xfId="0" applyNumberFormat="1" applyFont="1" applyFill="1" applyBorder="1" applyAlignment="1" applyProtection="1">
      <alignment horizontal="right"/>
      <protection hidden="1"/>
    </xf>
    <xf numFmtId="168" fontId="6" fillId="0" borderId="2" xfId="0" applyNumberFormat="1" applyFont="1" applyFill="1" applyBorder="1" applyAlignment="1" applyProtection="1">
      <protection hidden="1"/>
    </xf>
    <xf numFmtId="164" fontId="6" fillId="0" borderId="0" xfId="0" applyNumberFormat="1" applyFont="1" applyFill="1" applyAlignment="1" applyProtection="1">
      <protection hidden="1"/>
    </xf>
    <xf numFmtId="0" fontId="4" fillId="0" borderId="1" xfId="0" applyNumberFormat="1" applyFont="1" applyFill="1" applyBorder="1" applyAlignment="1" applyProtection="1">
      <protection hidden="1"/>
    </xf>
    <xf numFmtId="0" fontId="13" fillId="0" borderId="0" xfId="2" applyNumberFormat="1" applyFont="1" applyFill="1" applyAlignment="1" applyProtection="1">
      <alignment horizontal="center" vertical="center"/>
      <protection hidden="1"/>
    </xf>
    <xf numFmtId="167" fontId="4" fillId="0" borderId="24" xfId="0" applyNumberFormat="1" applyFont="1" applyFill="1" applyBorder="1" applyAlignment="1" applyProtection="1">
      <alignment wrapText="1"/>
      <protection hidden="1"/>
    </xf>
    <xf numFmtId="167" fontId="4" fillId="0" borderId="25" xfId="0" applyNumberFormat="1" applyFont="1" applyFill="1" applyBorder="1" applyAlignment="1" applyProtection="1">
      <alignment wrapText="1"/>
      <protection hidden="1"/>
    </xf>
    <xf numFmtId="166" fontId="4" fillId="0" borderId="25" xfId="0" applyNumberFormat="1" applyFont="1" applyFill="1" applyBorder="1" applyAlignment="1" applyProtection="1">
      <alignment horizontal="right" wrapText="1"/>
      <protection hidden="1"/>
    </xf>
    <xf numFmtId="0" fontId="3" fillId="0" borderId="9" xfId="0" applyNumberFormat="1" applyFont="1" applyFill="1" applyBorder="1" applyAlignment="1" applyProtection="1">
      <alignment horizontal="left"/>
      <protection hidden="1"/>
    </xf>
    <xf numFmtId="0" fontId="3" fillId="0" borderId="26" xfId="0" applyNumberFormat="1" applyFont="1" applyFill="1" applyBorder="1" applyAlignment="1" applyProtection="1">
      <alignment horizontal="left"/>
      <protection hidden="1"/>
    </xf>
    <xf numFmtId="0" fontId="7" fillId="0" borderId="23" xfId="0" applyNumberFormat="1" applyFont="1" applyFill="1" applyBorder="1" applyAlignment="1" applyProtection="1">
      <protection hidden="1"/>
    </xf>
    <xf numFmtId="165" fontId="4" fillId="0" borderId="25" xfId="0" applyNumberFormat="1" applyFont="1" applyFill="1" applyBorder="1" applyAlignment="1" applyProtection="1">
      <protection hidden="1"/>
    </xf>
    <xf numFmtId="165" fontId="4" fillId="0" borderId="27" xfId="0" applyNumberFormat="1" applyFont="1" applyFill="1" applyBorder="1" applyAlignment="1" applyProtection="1">
      <protection hidden="1"/>
    </xf>
    <xf numFmtId="165" fontId="7" fillId="0" borderId="23" xfId="0" applyNumberFormat="1" applyFont="1" applyFill="1" applyBorder="1" applyAlignment="1" applyProtection="1">
      <protection hidden="1"/>
    </xf>
    <xf numFmtId="165" fontId="3" fillId="0" borderId="23" xfId="0" applyNumberFormat="1" applyFont="1" applyFill="1" applyBorder="1" applyAlignment="1" applyProtection="1">
      <protection hidden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N60"/>
  <sheetViews>
    <sheetView showGridLines="0" tabSelected="1" workbookViewId="0">
      <selection activeCell="Q13" sqref="Q13"/>
    </sheetView>
  </sheetViews>
  <sheetFormatPr defaultRowHeight="12.75" x14ac:dyDescent="0.2"/>
  <cols>
    <col min="1" max="1" width="0.42578125" style="17" customWidth="1"/>
    <col min="2" max="2" width="2" style="17" customWidth="1"/>
    <col min="3" max="3" width="32.7109375" style="17" customWidth="1"/>
    <col min="4" max="8" width="10" style="17" customWidth="1"/>
    <col min="9" max="9" width="0" style="17" hidden="1" customWidth="1"/>
    <col min="10" max="14" width="1" style="17" customWidth="1"/>
    <col min="15" max="16384" width="9.140625" style="17"/>
  </cols>
  <sheetData>
    <row r="1" spans="1:14" ht="83.25" customHeight="1" x14ac:dyDescent="0.25">
      <c r="A1" s="16"/>
      <c r="B1" s="16"/>
      <c r="C1" s="16"/>
      <c r="D1" s="16"/>
      <c r="E1" s="16"/>
      <c r="F1" s="12" t="s">
        <v>60</v>
      </c>
      <c r="G1" s="12"/>
      <c r="H1" s="12"/>
      <c r="I1" s="16"/>
      <c r="J1" s="16"/>
      <c r="K1" s="16"/>
      <c r="L1" s="16"/>
      <c r="M1" s="16"/>
      <c r="N1" s="16"/>
    </row>
    <row r="2" spans="1:14" x14ac:dyDescent="0.2">
      <c r="A2" s="1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</row>
    <row r="3" spans="1:14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s="18" customFormat="1" ht="15.75" x14ac:dyDescent="0.25">
      <c r="A4" s="13"/>
      <c r="B4" s="13"/>
      <c r="C4" s="53" t="s">
        <v>53</v>
      </c>
      <c r="D4" s="53"/>
      <c r="E4" s="53"/>
      <c r="F4" s="53"/>
      <c r="G4" s="53"/>
      <c r="H4" s="53"/>
      <c r="I4" s="53"/>
      <c r="J4" s="53"/>
      <c r="K4" s="53"/>
      <c r="L4" s="53"/>
      <c r="M4" s="14"/>
      <c r="N4" s="14"/>
    </row>
    <row r="5" spans="1:14" s="18" customFormat="1" ht="12.75" customHeight="1" x14ac:dyDescent="0.25">
      <c r="A5" s="15"/>
      <c r="B5" s="15"/>
      <c r="C5" s="53" t="s">
        <v>52</v>
      </c>
      <c r="D5" s="53"/>
      <c r="E5" s="53"/>
      <c r="F5" s="53"/>
      <c r="G5" s="53"/>
      <c r="H5" s="53"/>
      <c r="I5" s="53"/>
      <c r="J5" s="53"/>
      <c r="K5" s="53"/>
      <c r="L5" s="53"/>
      <c r="M5" s="14"/>
      <c r="N5" s="14"/>
    </row>
    <row r="6" spans="1:14" s="18" customFormat="1" ht="12.75" customHeight="1" x14ac:dyDescent="0.25">
      <c r="A6" s="14"/>
      <c r="B6" s="14"/>
      <c r="C6" s="53" t="s">
        <v>58</v>
      </c>
      <c r="D6" s="53"/>
      <c r="E6" s="53"/>
      <c r="F6" s="53"/>
      <c r="G6" s="53"/>
      <c r="H6" s="53"/>
      <c r="I6" s="53"/>
      <c r="J6" s="53"/>
      <c r="K6" s="53"/>
      <c r="L6" s="53"/>
      <c r="M6" s="14"/>
      <c r="N6" s="14"/>
    </row>
    <row r="7" spans="1:14" ht="12.75" customHeight="1" x14ac:dyDescent="0.2">
      <c r="A7" s="1"/>
      <c r="B7" s="1"/>
      <c r="C7" s="5"/>
      <c r="D7" s="5"/>
      <c r="E7" s="5"/>
      <c r="F7" s="5"/>
      <c r="G7" s="5"/>
      <c r="H7" s="5"/>
      <c r="I7" s="5"/>
      <c r="J7" s="5"/>
      <c r="K7" s="5"/>
      <c r="L7" s="5"/>
      <c r="M7" s="1"/>
      <c r="N7" s="1"/>
    </row>
    <row r="8" spans="1:14" ht="15" customHeight="1" thickBot="1" x14ac:dyDescent="0.25">
      <c r="A8" s="1"/>
      <c r="B8" s="1"/>
      <c r="C8" s="1"/>
      <c r="D8" s="1"/>
      <c r="E8" s="1"/>
      <c r="F8" s="1"/>
      <c r="G8" s="11" t="s">
        <v>54</v>
      </c>
      <c r="H8" s="11"/>
      <c r="I8" s="1"/>
      <c r="J8" s="1"/>
      <c r="K8" s="1"/>
      <c r="L8" s="1"/>
      <c r="M8" s="1"/>
      <c r="N8" s="1"/>
    </row>
    <row r="9" spans="1:14" ht="15" customHeight="1" thickBot="1" x14ac:dyDescent="0.25">
      <c r="A9" s="1"/>
      <c r="B9" s="6" t="s">
        <v>51</v>
      </c>
      <c r="C9" s="7"/>
      <c r="D9" s="8" t="s">
        <v>50</v>
      </c>
      <c r="E9" s="9" t="s">
        <v>49</v>
      </c>
      <c r="F9" s="8" t="s">
        <v>55</v>
      </c>
      <c r="G9" s="8" t="s">
        <v>56</v>
      </c>
      <c r="H9" s="10" t="s">
        <v>57</v>
      </c>
      <c r="I9" s="3"/>
      <c r="J9" s="4" t="s">
        <v>0</v>
      </c>
      <c r="K9" s="1"/>
      <c r="L9" s="1"/>
      <c r="M9" s="1"/>
      <c r="N9" s="1"/>
    </row>
    <row r="10" spans="1:14" s="28" customFormat="1" ht="12.75" customHeight="1" x14ac:dyDescent="0.2">
      <c r="A10" s="19"/>
      <c r="B10" s="20" t="s">
        <v>48</v>
      </c>
      <c r="C10" s="21"/>
      <c r="D10" s="22">
        <v>1</v>
      </c>
      <c r="E10" s="22">
        <v>0</v>
      </c>
      <c r="F10" s="23">
        <v>123158.8</v>
      </c>
      <c r="G10" s="23">
        <v>121936.1</v>
      </c>
      <c r="H10" s="24">
        <v>118940.7</v>
      </c>
      <c r="I10" s="25"/>
      <c r="J10" s="26" t="s">
        <v>0</v>
      </c>
      <c r="K10" s="27"/>
      <c r="L10" s="27"/>
      <c r="M10" s="27"/>
      <c r="N10" s="27"/>
    </row>
    <row r="11" spans="1:14" ht="33.75" customHeight="1" x14ac:dyDescent="0.2">
      <c r="A11" s="29"/>
      <c r="B11" s="30"/>
      <c r="C11" s="31" t="s">
        <v>47</v>
      </c>
      <c r="D11" s="32">
        <v>1</v>
      </c>
      <c r="E11" s="32">
        <v>2</v>
      </c>
      <c r="F11" s="33">
        <v>2736.4</v>
      </c>
      <c r="G11" s="33">
        <v>2736.4</v>
      </c>
      <c r="H11" s="34">
        <v>2736.4</v>
      </c>
      <c r="I11" s="35"/>
      <c r="J11" s="36" t="s">
        <v>0</v>
      </c>
      <c r="K11" s="37"/>
      <c r="L11" s="37"/>
      <c r="M11" s="37"/>
      <c r="N11" s="37"/>
    </row>
    <row r="12" spans="1:14" ht="56.25" customHeight="1" x14ac:dyDescent="0.2">
      <c r="A12" s="29"/>
      <c r="B12" s="30"/>
      <c r="C12" s="31" t="s">
        <v>46</v>
      </c>
      <c r="D12" s="32">
        <v>1</v>
      </c>
      <c r="E12" s="32">
        <v>3</v>
      </c>
      <c r="F12" s="33">
        <v>2310.1</v>
      </c>
      <c r="G12" s="33">
        <v>2315.1999999999998</v>
      </c>
      <c r="H12" s="34">
        <v>2315.1999999999998</v>
      </c>
      <c r="I12" s="35"/>
      <c r="J12" s="36" t="s">
        <v>0</v>
      </c>
      <c r="K12" s="37"/>
      <c r="L12" s="37"/>
      <c r="M12" s="37"/>
      <c r="N12" s="37"/>
    </row>
    <row r="13" spans="1:14" ht="56.25" customHeight="1" x14ac:dyDescent="0.2">
      <c r="A13" s="29"/>
      <c r="B13" s="30"/>
      <c r="C13" s="31" t="s">
        <v>45</v>
      </c>
      <c r="D13" s="32">
        <v>1</v>
      </c>
      <c r="E13" s="32">
        <v>4</v>
      </c>
      <c r="F13" s="33">
        <v>47896.4</v>
      </c>
      <c r="G13" s="33">
        <v>47598.400000000001</v>
      </c>
      <c r="H13" s="34">
        <v>45657.8</v>
      </c>
      <c r="I13" s="35"/>
      <c r="J13" s="36" t="s">
        <v>0</v>
      </c>
      <c r="K13" s="37"/>
      <c r="L13" s="37"/>
      <c r="M13" s="37"/>
      <c r="N13" s="37"/>
    </row>
    <row r="14" spans="1:14" ht="12.75" customHeight="1" x14ac:dyDescent="0.2">
      <c r="A14" s="29"/>
      <c r="B14" s="30"/>
      <c r="C14" s="31" t="s">
        <v>44</v>
      </c>
      <c r="D14" s="32">
        <v>1</v>
      </c>
      <c r="E14" s="32">
        <v>5</v>
      </c>
      <c r="F14" s="33">
        <v>57.9</v>
      </c>
      <c r="G14" s="33">
        <v>6.8</v>
      </c>
      <c r="H14" s="34">
        <v>6.1</v>
      </c>
      <c r="I14" s="35"/>
      <c r="J14" s="36" t="s">
        <v>0</v>
      </c>
      <c r="K14" s="37"/>
      <c r="L14" s="37"/>
      <c r="M14" s="37"/>
      <c r="N14" s="37"/>
    </row>
    <row r="15" spans="1:14" ht="45" customHeight="1" x14ac:dyDescent="0.2">
      <c r="A15" s="29"/>
      <c r="B15" s="30"/>
      <c r="C15" s="31" t="s">
        <v>43</v>
      </c>
      <c r="D15" s="32">
        <v>1</v>
      </c>
      <c r="E15" s="32">
        <v>6</v>
      </c>
      <c r="F15" s="33">
        <v>23350</v>
      </c>
      <c r="G15" s="33">
        <v>22488.6</v>
      </c>
      <c r="H15" s="34">
        <v>21831.599999999999</v>
      </c>
      <c r="I15" s="35"/>
      <c r="J15" s="36" t="s">
        <v>0</v>
      </c>
      <c r="K15" s="37"/>
      <c r="L15" s="37"/>
      <c r="M15" s="37"/>
      <c r="N15" s="37"/>
    </row>
    <row r="16" spans="1:14" ht="12.75" customHeight="1" x14ac:dyDescent="0.2">
      <c r="A16" s="29"/>
      <c r="B16" s="30"/>
      <c r="C16" s="31" t="s">
        <v>42</v>
      </c>
      <c r="D16" s="32">
        <v>1</v>
      </c>
      <c r="E16" s="32">
        <v>11</v>
      </c>
      <c r="F16" s="33">
        <v>200</v>
      </c>
      <c r="G16" s="33">
        <v>200</v>
      </c>
      <c r="H16" s="34">
        <v>200</v>
      </c>
      <c r="I16" s="35"/>
      <c r="J16" s="36" t="s">
        <v>0</v>
      </c>
      <c r="K16" s="37"/>
      <c r="L16" s="37"/>
      <c r="M16" s="37"/>
      <c r="N16" s="37"/>
    </row>
    <row r="17" spans="1:14" ht="12.75" customHeight="1" x14ac:dyDescent="0.2">
      <c r="A17" s="29"/>
      <c r="B17" s="30"/>
      <c r="C17" s="31" t="s">
        <v>41</v>
      </c>
      <c r="D17" s="32">
        <v>1</v>
      </c>
      <c r="E17" s="32">
        <v>13</v>
      </c>
      <c r="F17" s="33">
        <v>46608</v>
      </c>
      <c r="G17" s="33">
        <v>46590.7</v>
      </c>
      <c r="H17" s="34">
        <v>46193.599999999999</v>
      </c>
      <c r="I17" s="35"/>
      <c r="J17" s="36" t="s">
        <v>0</v>
      </c>
      <c r="K17" s="37"/>
      <c r="L17" s="37"/>
      <c r="M17" s="37"/>
      <c r="N17" s="37"/>
    </row>
    <row r="18" spans="1:14" s="28" customFormat="1" ht="22.5" customHeight="1" x14ac:dyDescent="0.2">
      <c r="A18" s="19"/>
      <c r="B18" s="38" t="s">
        <v>40</v>
      </c>
      <c r="C18" s="39"/>
      <c r="D18" s="40">
        <v>3</v>
      </c>
      <c r="E18" s="40">
        <v>0</v>
      </c>
      <c r="F18" s="41">
        <v>6569.1</v>
      </c>
      <c r="G18" s="41">
        <v>6256</v>
      </c>
      <c r="H18" s="42">
        <v>6578.6</v>
      </c>
      <c r="I18" s="43"/>
      <c r="J18" s="26" t="s">
        <v>0</v>
      </c>
      <c r="K18" s="27"/>
      <c r="L18" s="27"/>
      <c r="M18" s="27"/>
      <c r="N18" s="27"/>
    </row>
    <row r="19" spans="1:14" ht="45" customHeight="1" x14ac:dyDescent="0.2">
      <c r="A19" s="29"/>
      <c r="B19" s="30"/>
      <c r="C19" s="31" t="s">
        <v>39</v>
      </c>
      <c r="D19" s="32">
        <v>3</v>
      </c>
      <c r="E19" s="32">
        <v>10</v>
      </c>
      <c r="F19" s="33">
        <v>6569.1</v>
      </c>
      <c r="G19" s="33">
        <v>6256</v>
      </c>
      <c r="H19" s="34">
        <v>6578.6</v>
      </c>
      <c r="I19" s="35"/>
      <c r="J19" s="36" t="s">
        <v>0</v>
      </c>
      <c r="K19" s="37"/>
      <c r="L19" s="37"/>
      <c r="M19" s="37"/>
      <c r="N19" s="37"/>
    </row>
    <row r="20" spans="1:14" s="28" customFormat="1" ht="12.75" customHeight="1" x14ac:dyDescent="0.2">
      <c r="A20" s="19"/>
      <c r="B20" s="38" t="s">
        <v>38</v>
      </c>
      <c r="C20" s="39"/>
      <c r="D20" s="40">
        <v>4</v>
      </c>
      <c r="E20" s="40">
        <v>0</v>
      </c>
      <c r="F20" s="41">
        <v>77705.2</v>
      </c>
      <c r="G20" s="41">
        <v>77599.100000000006</v>
      </c>
      <c r="H20" s="42">
        <v>76932.600000000006</v>
      </c>
      <c r="I20" s="43"/>
      <c r="J20" s="26" t="s">
        <v>0</v>
      </c>
      <c r="K20" s="27"/>
      <c r="L20" s="27"/>
      <c r="M20" s="27"/>
      <c r="N20" s="27"/>
    </row>
    <row r="21" spans="1:14" ht="12.75" customHeight="1" x14ac:dyDescent="0.2">
      <c r="A21" s="29"/>
      <c r="B21" s="30"/>
      <c r="C21" s="31" t="s">
        <v>37</v>
      </c>
      <c r="D21" s="32">
        <v>4</v>
      </c>
      <c r="E21" s="32">
        <v>1</v>
      </c>
      <c r="F21" s="33">
        <v>5663.8</v>
      </c>
      <c r="G21" s="33">
        <v>5663.8</v>
      </c>
      <c r="H21" s="34">
        <v>5197.3</v>
      </c>
      <c r="I21" s="35"/>
      <c r="J21" s="36" t="s">
        <v>0</v>
      </c>
      <c r="K21" s="37"/>
      <c r="L21" s="37"/>
      <c r="M21" s="37"/>
      <c r="N21" s="37"/>
    </row>
    <row r="22" spans="1:14" ht="12.75" customHeight="1" x14ac:dyDescent="0.2">
      <c r="A22" s="29"/>
      <c r="B22" s="30"/>
      <c r="C22" s="31" t="s">
        <v>36</v>
      </c>
      <c r="D22" s="32">
        <v>4</v>
      </c>
      <c r="E22" s="32">
        <v>5</v>
      </c>
      <c r="F22" s="33">
        <v>1104.5</v>
      </c>
      <c r="G22" s="33">
        <v>1104.5</v>
      </c>
      <c r="H22" s="34">
        <v>638</v>
      </c>
      <c r="I22" s="35"/>
      <c r="J22" s="36" t="s">
        <v>0</v>
      </c>
      <c r="K22" s="37"/>
      <c r="L22" s="37"/>
      <c r="M22" s="37"/>
      <c r="N22" s="37"/>
    </row>
    <row r="23" spans="1:14" ht="12.75" customHeight="1" x14ac:dyDescent="0.2">
      <c r="A23" s="29"/>
      <c r="B23" s="30"/>
      <c r="C23" s="31" t="s">
        <v>35</v>
      </c>
      <c r="D23" s="32">
        <v>4</v>
      </c>
      <c r="E23" s="32">
        <v>8</v>
      </c>
      <c r="F23" s="33">
        <v>4259.5</v>
      </c>
      <c r="G23" s="33">
        <v>4259.5</v>
      </c>
      <c r="H23" s="34">
        <v>4259.5</v>
      </c>
      <c r="I23" s="35"/>
      <c r="J23" s="36" t="s">
        <v>0</v>
      </c>
      <c r="K23" s="37"/>
      <c r="L23" s="37"/>
      <c r="M23" s="37"/>
      <c r="N23" s="37"/>
    </row>
    <row r="24" spans="1:14" ht="12.75" customHeight="1" x14ac:dyDescent="0.2">
      <c r="A24" s="29"/>
      <c r="B24" s="30"/>
      <c r="C24" s="31" t="s">
        <v>34</v>
      </c>
      <c r="D24" s="32">
        <v>4</v>
      </c>
      <c r="E24" s="32">
        <v>9</v>
      </c>
      <c r="F24" s="33">
        <v>42469.7</v>
      </c>
      <c r="G24" s="33">
        <v>43325.7</v>
      </c>
      <c r="H24" s="34">
        <v>43951.7</v>
      </c>
      <c r="I24" s="35"/>
      <c r="J24" s="36" t="s">
        <v>0</v>
      </c>
      <c r="K24" s="37"/>
      <c r="L24" s="37"/>
      <c r="M24" s="37"/>
      <c r="N24" s="37"/>
    </row>
    <row r="25" spans="1:14" ht="22.5" customHeight="1" x14ac:dyDescent="0.2">
      <c r="A25" s="29"/>
      <c r="B25" s="30"/>
      <c r="C25" s="31" t="s">
        <v>33</v>
      </c>
      <c r="D25" s="32">
        <v>4</v>
      </c>
      <c r="E25" s="32">
        <v>12</v>
      </c>
      <c r="F25" s="33">
        <v>24207.7</v>
      </c>
      <c r="G25" s="33">
        <v>23245.599999999999</v>
      </c>
      <c r="H25" s="34">
        <v>22886.1</v>
      </c>
      <c r="I25" s="35"/>
      <c r="J25" s="36" t="s">
        <v>0</v>
      </c>
      <c r="K25" s="37"/>
      <c r="L25" s="37"/>
      <c r="M25" s="37"/>
      <c r="N25" s="37"/>
    </row>
    <row r="26" spans="1:14" s="28" customFormat="1" ht="12.75" customHeight="1" x14ac:dyDescent="0.2">
      <c r="A26" s="19"/>
      <c r="B26" s="38" t="s">
        <v>32</v>
      </c>
      <c r="C26" s="39"/>
      <c r="D26" s="40">
        <v>5</v>
      </c>
      <c r="E26" s="40">
        <v>0</v>
      </c>
      <c r="F26" s="41">
        <v>39509.4</v>
      </c>
      <c r="G26" s="41">
        <v>317662</v>
      </c>
      <c r="H26" s="42">
        <v>219326</v>
      </c>
      <c r="I26" s="43"/>
      <c r="J26" s="26" t="s">
        <v>0</v>
      </c>
      <c r="K26" s="27"/>
      <c r="L26" s="27"/>
      <c r="M26" s="27"/>
      <c r="N26" s="27"/>
    </row>
    <row r="27" spans="1:14" ht="12.75" customHeight="1" x14ac:dyDescent="0.2">
      <c r="A27" s="29"/>
      <c r="B27" s="30"/>
      <c r="C27" s="31" t="s">
        <v>31</v>
      </c>
      <c r="D27" s="32">
        <v>5</v>
      </c>
      <c r="E27" s="32">
        <v>1</v>
      </c>
      <c r="F27" s="33">
        <v>30141.7</v>
      </c>
      <c r="G27" s="33">
        <v>279226.40000000002</v>
      </c>
      <c r="H27" s="34">
        <v>211443.6</v>
      </c>
      <c r="I27" s="35"/>
      <c r="J27" s="36" t="s">
        <v>0</v>
      </c>
      <c r="K27" s="37"/>
      <c r="L27" s="37"/>
      <c r="M27" s="37"/>
      <c r="N27" s="37"/>
    </row>
    <row r="28" spans="1:14" ht="12.75" customHeight="1" x14ac:dyDescent="0.2">
      <c r="A28" s="29"/>
      <c r="B28" s="30"/>
      <c r="C28" s="31" t="s">
        <v>30</v>
      </c>
      <c r="D28" s="32">
        <v>5</v>
      </c>
      <c r="E28" s="32">
        <v>2</v>
      </c>
      <c r="F28" s="33">
        <v>1448.2</v>
      </c>
      <c r="G28" s="33">
        <v>30637.7</v>
      </c>
      <c r="H28" s="34">
        <v>0</v>
      </c>
      <c r="I28" s="35"/>
      <c r="J28" s="36" t="s">
        <v>0</v>
      </c>
      <c r="K28" s="37"/>
      <c r="L28" s="37"/>
      <c r="M28" s="37"/>
      <c r="N28" s="37"/>
    </row>
    <row r="29" spans="1:14" ht="12.75" customHeight="1" x14ac:dyDescent="0.2">
      <c r="A29" s="29"/>
      <c r="B29" s="30"/>
      <c r="C29" s="31" t="s">
        <v>29</v>
      </c>
      <c r="D29" s="32">
        <v>5</v>
      </c>
      <c r="E29" s="32">
        <v>3</v>
      </c>
      <c r="F29" s="33">
        <v>1215.8</v>
      </c>
      <c r="G29" s="33">
        <v>1094.2</v>
      </c>
      <c r="H29" s="34">
        <v>1178.7</v>
      </c>
      <c r="I29" s="35"/>
      <c r="J29" s="36" t="s">
        <v>0</v>
      </c>
      <c r="K29" s="37"/>
      <c r="L29" s="37"/>
      <c r="M29" s="37"/>
      <c r="N29" s="37"/>
    </row>
    <row r="30" spans="1:14" ht="22.5" customHeight="1" x14ac:dyDescent="0.2">
      <c r="A30" s="29"/>
      <c r="B30" s="30"/>
      <c r="C30" s="31" t="s">
        <v>28</v>
      </c>
      <c r="D30" s="32">
        <v>5</v>
      </c>
      <c r="E30" s="32">
        <v>5</v>
      </c>
      <c r="F30" s="33">
        <v>6703.7</v>
      </c>
      <c r="G30" s="33">
        <v>6703.7</v>
      </c>
      <c r="H30" s="34">
        <v>6703.7</v>
      </c>
      <c r="I30" s="35"/>
      <c r="J30" s="36" t="s">
        <v>0</v>
      </c>
      <c r="K30" s="37"/>
      <c r="L30" s="37"/>
      <c r="M30" s="37"/>
      <c r="N30" s="37"/>
    </row>
    <row r="31" spans="1:14" s="28" customFormat="1" ht="12.75" customHeight="1" x14ac:dyDescent="0.2">
      <c r="A31" s="19"/>
      <c r="B31" s="38" t="s">
        <v>27</v>
      </c>
      <c r="C31" s="39"/>
      <c r="D31" s="40">
        <v>6</v>
      </c>
      <c r="E31" s="40">
        <v>0</v>
      </c>
      <c r="F31" s="41">
        <v>653.4</v>
      </c>
      <c r="G31" s="41">
        <v>653.4</v>
      </c>
      <c r="H31" s="42">
        <v>652.5</v>
      </c>
      <c r="I31" s="43"/>
      <c r="J31" s="26" t="s">
        <v>0</v>
      </c>
      <c r="K31" s="27"/>
      <c r="L31" s="27"/>
      <c r="M31" s="27"/>
      <c r="N31" s="27"/>
    </row>
    <row r="32" spans="1:14" ht="22.5" customHeight="1" x14ac:dyDescent="0.2">
      <c r="A32" s="29"/>
      <c r="B32" s="30"/>
      <c r="C32" s="31" t="s">
        <v>26</v>
      </c>
      <c r="D32" s="32">
        <v>6</v>
      </c>
      <c r="E32" s="32">
        <v>5</v>
      </c>
      <c r="F32" s="33">
        <v>653.4</v>
      </c>
      <c r="G32" s="33">
        <v>653.4</v>
      </c>
      <c r="H32" s="34">
        <v>652.5</v>
      </c>
      <c r="I32" s="35"/>
      <c r="J32" s="36" t="s">
        <v>0</v>
      </c>
      <c r="K32" s="37"/>
      <c r="L32" s="37"/>
      <c r="M32" s="37"/>
      <c r="N32" s="37"/>
    </row>
    <row r="33" spans="1:14" s="28" customFormat="1" ht="12.75" customHeight="1" x14ac:dyDescent="0.2">
      <c r="A33" s="19"/>
      <c r="B33" s="38" t="s">
        <v>25</v>
      </c>
      <c r="C33" s="39"/>
      <c r="D33" s="40">
        <v>7</v>
      </c>
      <c r="E33" s="40">
        <v>0</v>
      </c>
      <c r="F33" s="41">
        <v>1069677.2</v>
      </c>
      <c r="G33" s="41">
        <v>1007374.2</v>
      </c>
      <c r="H33" s="42">
        <v>999954.4</v>
      </c>
      <c r="I33" s="43"/>
      <c r="J33" s="26" t="s">
        <v>0</v>
      </c>
      <c r="K33" s="27"/>
      <c r="L33" s="27"/>
      <c r="M33" s="27"/>
      <c r="N33" s="27"/>
    </row>
    <row r="34" spans="1:14" ht="12.75" customHeight="1" x14ac:dyDescent="0.2">
      <c r="A34" s="29"/>
      <c r="B34" s="30"/>
      <c r="C34" s="31" t="s">
        <v>24</v>
      </c>
      <c r="D34" s="32">
        <v>7</v>
      </c>
      <c r="E34" s="32">
        <v>1</v>
      </c>
      <c r="F34" s="33">
        <v>362918.7</v>
      </c>
      <c r="G34" s="33">
        <v>362636.7</v>
      </c>
      <c r="H34" s="34">
        <v>359504.9</v>
      </c>
      <c r="I34" s="35"/>
      <c r="J34" s="36" t="s">
        <v>0</v>
      </c>
      <c r="K34" s="37"/>
      <c r="L34" s="37"/>
      <c r="M34" s="37"/>
      <c r="N34" s="37"/>
    </row>
    <row r="35" spans="1:14" ht="12.75" customHeight="1" x14ac:dyDescent="0.2">
      <c r="A35" s="29"/>
      <c r="B35" s="30"/>
      <c r="C35" s="31" t="s">
        <v>23</v>
      </c>
      <c r="D35" s="32">
        <v>7</v>
      </c>
      <c r="E35" s="32">
        <v>2</v>
      </c>
      <c r="F35" s="33">
        <v>626006</v>
      </c>
      <c r="G35" s="33">
        <v>569269.1</v>
      </c>
      <c r="H35" s="34">
        <v>565474.1</v>
      </c>
      <c r="I35" s="35"/>
      <c r="J35" s="36" t="s">
        <v>0</v>
      </c>
      <c r="K35" s="37"/>
      <c r="L35" s="37"/>
      <c r="M35" s="37"/>
      <c r="N35" s="37"/>
    </row>
    <row r="36" spans="1:14" ht="12.75" customHeight="1" x14ac:dyDescent="0.2">
      <c r="A36" s="29"/>
      <c r="B36" s="30"/>
      <c r="C36" s="31" t="s">
        <v>22</v>
      </c>
      <c r="D36" s="32">
        <v>7</v>
      </c>
      <c r="E36" s="32">
        <v>3</v>
      </c>
      <c r="F36" s="33">
        <v>39089.5</v>
      </c>
      <c r="G36" s="33">
        <v>33805.4</v>
      </c>
      <c r="H36" s="34">
        <v>33549.4</v>
      </c>
      <c r="I36" s="35"/>
      <c r="J36" s="36" t="s">
        <v>0</v>
      </c>
      <c r="K36" s="37"/>
      <c r="L36" s="37"/>
      <c r="M36" s="37"/>
      <c r="N36" s="37"/>
    </row>
    <row r="37" spans="1:14" ht="12.75" customHeight="1" x14ac:dyDescent="0.2">
      <c r="A37" s="29"/>
      <c r="B37" s="30"/>
      <c r="C37" s="31" t="s">
        <v>21</v>
      </c>
      <c r="D37" s="32">
        <v>7</v>
      </c>
      <c r="E37" s="32">
        <v>7</v>
      </c>
      <c r="F37" s="33">
        <v>5106.3999999999996</v>
      </c>
      <c r="G37" s="33">
        <v>5106.3999999999996</v>
      </c>
      <c r="H37" s="34">
        <v>4869.3999999999996</v>
      </c>
      <c r="I37" s="35"/>
      <c r="J37" s="36" t="s">
        <v>0</v>
      </c>
      <c r="K37" s="37"/>
      <c r="L37" s="37"/>
      <c r="M37" s="37"/>
      <c r="N37" s="37"/>
    </row>
    <row r="38" spans="1:14" ht="12.75" customHeight="1" x14ac:dyDescent="0.2">
      <c r="A38" s="29"/>
      <c r="B38" s="30"/>
      <c r="C38" s="31" t="s">
        <v>20</v>
      </c>
      <c r="D38" s="32">
        <v>7</v>
      </c>
      <c r="E38" s="32">
        <v>9</v>
      </c>
      <c r="F38" s="33">
        <v>36556.6</v>
      </c>
      <c r="G38" s="33">
        <v>36556.6</v>
      </c>
      <c r="H38" s="34">
        <v>36556.6</v>
      </c>
      <c r="I38" s="35"/>
      <c r="J38" s="36" t="s">
        <v>0</v>
      </c>
      <c r="K38" s="37"/>
      <c r="L38" s="37"/>
      <c r="M38" s="37"/>
      <c r="N38" s="37"/>
    </row>
    <row r="39" spans="1:14" s="28" customFormat="1" ht="12.75" customHeight="1" x14ac:dyDescent="0.2">
      <c r="A39" s="19"/>
      <c r="B39" s="38" t="s">
        <v>19</v>
      </c>
      <c r="C39" s="39"/>
      <c r="D39" s="40">
        <v>8</v>
      </c>
      <c r="E39" s="40">
        <v>0</v>
      </c>
      <c r="F39" s="41">
        <v>110426.4</v>
      </c>
      <c r="G39" s="41">
        <v>104274.2</v>
      </c>
      <c r="H39" s="42">
        <v>92700</v>
      </c>
      <c r="I39" s="43"/>
      <c r="J39" s="26" t="s">
        <v>0</v>
      </c>
      <c r="K39" s="27"/>
      <c r="L39" s="27"/>
      <c r="M39" s="27"/>
      <c r="N39" s="27"/>
    </row>
    <row r="40" spans="1:14" ht="12.75" customHeight="1" x14ac:dyDescent="0.2">
      <c r="A40" s="29"/>
      <c r="B40" s="30"/>
      <c r="C40" s="31" t="s">
        <v>18</v>
      </c>
      <c r="D40" s="32">
        <v>8</v>
      </c>
      <c r="E40" s="32">
        <v>1</v>
      </c>
      <c r="F40" s="33">
        <v>94703.3</v>
      </c>
      <c r="G40" s="33">
        <v>88551.1</v>
      </c>
      <c r="H40" s="34">
        <v>76976.899999999994</v>
      </c>
      <c r="I40" s="35"/>
      <c r="J40" s="36" t="s">
        <v>0</v>
      </c>
      <c r="K40" s="37"/>
      <c r="L40" s="37"/>
      <c r="M40" s="37"/>
      <c r="N40" s="37"/>
    </row>
    <row r="41" spans="1:14" ht="22.5" customHeight="1" x14ac:dyDescent="0.2">
      <c r="A41" s="29"/>
      <c r="B41" s="30"/>
      <c r="C41" s="31" t="s">
        <v>17</v>
      </c>
      <c r="D41" s="32">
        <v>8</v>
      </c>
      <c r="E41" s="32">
        <v>4</v>
      </c>
      <c r="F41" s="33">
        <v>15723.1</v>
      </c>
      <c r="G41" s="33">
        <v>15723.1</v>
      </c>
      <c r="H41" s="34">
        <v>15723.1</v>
      </c>
      <c r="I41" s="35"/>
      <c r="J41" s="36" t="s">
        <v>0</v>
      </c>
      <c r="K41" s="37"/>
      <c r="L41" s="37"/>
      <c r="M41" s="37"/>
      <c r="N41" s="37"/>
    </row>
    <row r="42" spans="1:14" s="28" customFormat="1" ht="12.75" customHeight="1" x14ac:dyDescent="0.2">
      <c r="A42" s="19"/>
      <c r="B42" s="38" t="s">
        <v>16</v>
      </c>
      <c r="C42" s="39"/>
      <c r="D42" s="40">
        <v>9</v>
      </c>
      <c r="E42" s="40">
        <v>0</v>
      </c>
      <c r="F42" s="41">
        <v>727.9</v>
      </c>
      <c r="G42" s="41">
        <v>727.9</v>
      </c>
      <c r="H42" s="42">
        <v>727.9</v>
      </c>
      <c r="I42" s="43"/>
      <c r="J42" s="26" t="s">
        <v>0</v>
      </c>
      <c r="K42" s="27"/>
      <c r="L42" s="27"/>
      <c r="M42" s="27"/>
      <c r="N42" s="27"/>
    </row>
    <row r="43" spans="1:14" ht="22.5" customHeight="1" x14ac:dyDescent="0.2">
      <c r="A43" s="29"/>
      <c r="B43" s="30"/>
      <c r="C43" s="31" t="s">
        <v>15</v>
      </c>
      <c r="D43" s="32">
        <v>9</v>
      </c>
      <c r="E43" s="32">
        <v>7</v>
      </c>
      <c r="F43" s="33">
        <v>727.9</v>
      </c>
      <c r="G43" s="33">
        <v>727.9</v>
      </c>
      <c r="H43" s="34">
        <v>727.9</v>
      </c>
      <c r="I43" s="35"/>
      <c r="J43" s="36" t="s">
        <v>0</v>
      </c>
      <c r="K43" s="37"/>
      <c r="L43" s="37"/>
      <c r="M43" s="37"/>
      <c r="N43" s="37"/>
    </row>
    <row r="44" spans="1:14" s="28" customFormat="1" ht="12.75" customHeight="1" x14ac:dyDescent="0.2">
      <c r="A44" s="19"/>
      <c r="B44" s="38" t="s">
        <v>14</v>
      </c>
      <c r="C44" s="39"/>
      <c r="D44" s="40">
        <v>10</v>
      </c>
      <c r="E44" s="40">
        <v>0</v>
      </c>
      <c r="F44" s="41">
        <v>51015.7</v>
      </c>
      <c r="G44" s="41">
        <v>50206.5</v>
      </c>
      <c r="H44" s="42">
        <v>50193.2</v>
      </c>
      <c r="I44" s="43"/>
      <c r="J44" s="26" t="s">
        <v>0</v>
      </c>
      <c r="K44" s="27"/>
      <c r="L44" s="27"/>
      <c r="M44" s="27"/>
      <c r="N44" s="27"/>
    </row>
    <row r="45" spans="1:14" ht="12.75" customHeight="1" x14ac:dyDescent="0.2">
      <c r="A45" s="29"/>
      <c r="B45" s="30"/>
      <c r="C45" s="31" t="s">
        <v>13</v>
      </c>
      <c r="D45" s="32">
        <v>10</v>
      </c>
      <c r="E45" s="32">
        <v>1</v>
      </c>
      <c r="F45" s="33">
        <v>1235.0999999999999</v>
      </c>
      <c r="G45" s="33">
        <v>1235.0999999999999</v>
      </c>
      <c r="H45" s="34">
        <v>1235.0999999999999</v>
      </c>
      <c r="I45" s="35"/>
      <c r="J45" s="36" t="s">
        <v>0</v>
      </c>
      <c r="K45" s="37"/>
      <c r="L45" s="37"/>
      <c r="M45" s="37"/>
      <c r="N45" s="37"/>
    </row>
    <row r="46" spans="1:14" ht="12.75" customHeight="1" x14ac:dyDescent="0.2">
      <c r="A46" s="29"/>
      <c r="B46" s="30"/>
      <c r="C46" s="31" t="s">
        <v>12</v>
      </c>
      <c r="D46" s="32">
        <v>10</v>
      </c>
      <c r="E46" s="32">
        <v>3</v>
      </c>
      <c r="F46" s="33">
        <v>30016.400000000001</v>
      </c>
      <c r="G46" s="33">
        <v>29207.200000000001</v>
      </c>
      <c r="H46" s="34">
        <v>29193.9</v>
      </c>
      <c r="I46" s="35"/>
      <c r="J46" s="36" t="s">
        <v>0</v>
      </c>
      <c r="K46" s="37"/>
      <c r="L46" s="37"/>
      <c r="M46" s="37"/>
      <c r="N46" s="37"/>
    </row>
    <row r="47" spans="1:14" ht="12.75" customHeight="1" x14ac:dyDescent="0.2">
      <c r="A47" s="29"/>
      <c r="B47" s="30"/>
      <c r="C47" s="31" t="s">
        <v>11</v>
      </c>
      <c r="D47" s="32">
        <v>10</v>
      </c>
      <c r="E47" s="32">
        <v>4</v>
      </c>
      <c r="F47" s="33">
        <v>13524.3</v>
      </c>
      <c r="G47" s="33">
        <v>13524.3</v>
      </c>
      <c r="H47" s="34">
        <v>13524.3</v>
      </c>
      <c r="I47" s="35"/>
      <c r="J47" s="36" t="s">
        <v>0</v>
      </c>
      <c r="K47" s="37"/>
      <c r="L47" s="37"/>
      <c r="M47" s="37"/>
      <c r="N47" s="37"/>
    </row>
    <row r="48" spans="1:14" ht="22.5" customHeight="1" x14ac:dyDescent="0.2">
      <c r="A48" s="29"/>
      <c r="B48" s="30"/>
      <c r="C48" s="31" t="s">
        <v>10</v>
      </c>
      <c r="D48" s="32">
        <v>10</v>
      </c>
      <c r="E48" s="32">
        <v>6</v>
      </c>
      <c r="F48" s="33">
        <v>6239.9</v>
      </c>
      <c r="G48" s="33">
        <v>6239.9</v>
      </c>
      <c r="H48" s="34">
        <v>6239.9</v>
      </c>
      <c r="I48" s="35"/>
      <c r="J48" s="36" t="s">
        <v>0</v>
      </c>
      <c r="K48" s="37"/>
      <c r="L48" s="37"/>
      <c r="M48" s="37"/>
      <c r="N48" s="37"/>
    </row>
    <row r="49" spans="1:14" s="28" customFormat="1" ht="12.75" customHeight="1" x14ac:dyDescent="0.2">
      <c r="A49" s="19"/>
      <c r="B49" s="38" t="s">
        <v>9</v>
      </c>
      <c r="C49" s="39"/>
      <c r="D49" s="40">
        <v>11</v>
      </c>
      <c r="E49" s="40">
        <v>0</v>
      </c>
      <c r="F49" s="41">
        <v>195172.4</v>
      </c>
      <c r="G49" s="41">
        <v>34774.6</v>
      </c>
      <c r="H49" s="42">
        <v>17761.099999999999</v>
      </c>
      <c r="I49" s="43"/>
      <c r="J49" s="26" t="s">
        <v>0</v>
      </c>
      <c r="K49" s="27"/>
      <c r="L49" s="27"/>
      <c r="M49" s="27"/>
      <c r="N49" s="27"/>
    </row>
    <row r="50" spans="1:14" ht="12.75" customHeight="1" x14ac:dyDescent="0.2">
      <c r="A50" s="29"/>
      <c r="B50" s="30"/>
      <c r="C50" s="31" t="s">
        <v>8</v>
      </c>
      <c r="D50" s="32">
        <v>11</v>
      </c>
      <c r="E50" s="32">
        <v>2</v>
      </c>
      <c r="F50" s="33">
        <v>34963.300000000003</v>
      </c>
      <c r="G50" s="33">
        <v>34774.6</v>
      </c>
      <c r="H50" s="34">
        <v>17761.099999999999</v>
      </c>
      <c r="I50" s="35"/>
      <c r="J50" s="36" t="s">
        <v>0</v>
      </c>
      <c r="K50" s="37"/>
      <c r="L50" s="37"/>
      <c r="M50" s="37"/>
      <c r="N50" s="37"/>
    </row>
    <row r="51" spans="1:14" ht="12.75" customHeight="1" x14ac:dyDescent="0.2">
      <c r="A51" s="29"/>
      <c r="B51" s="30"/>
      <c r="C51" s="31" t="s">
        <v>7</v>
      </c>
      <c r="D51" s="32">
        <v>11</v>
      </c>
      <c r="E51" s="32">
        <v>3</v>
      </c>
      <c r="F51" s="33">
        <v>1274.7</v>
      </c>
      <c r="G51" s="33">
        <v>0</v>
      </c>
      <c r="H51" s="34">
        <v>0</v>
      </c>
      <c r="I51" s="35"/>
      <c r="J51" s="36" t="s">
        <v>0</v>
      </c>
      <c r="K51" s="37"/>
      <c r="L51" s="37"/>
      <c r="M51" s="37"/>
      <c r="N51" s="37"/>
    </row>
    <row r="52" spans="1:14" ht="22.5" customHeight="1" x14ac:dyDescent="0.2">
      <c r="A52" s="29"/>
      <c r="B52" s="30"/>
      <c r="C52" s="31" t="s">
        <v>6</v>
      </c>
      <c r="D52" s="32">
        <v>11</v>
      </c>
      <c r="E52" s="32">
        <v>5</v>
      </c>
      <c r="F52" s="33">
        <v>158934.39999999999</v>
      </c>
      <c r="G52" s="33">
        <v>0</v>
      </c>
      <c r="H52" s="34">
        <v>0</v>
      </c>
      <c r="I52" s="35"/>
      <c r="J52" s="36" t="s">
        <v>0</v>
      </c>
      <c r="K52" s="37"/>
      <c r="L52" s="37"/>
      <c r="M52" s="37"/>
      <c r="N52" s="37"/>
    </row>
    <row r="53" spans="1:14" s="28" customFormat="1" ht="22.5" customHeight="1" x14ac:dyDescent="0.2">
      <c r="A53" s="19"/>
      <c r="B53" s="38" t="s">
        <v>5</v>
      </c>
      <c r="C53" s="39"/>
      <c r="D53" s="40">
        <v>13</v>
      </c>
      <c r="E53" s="40">
        <v>0</v>
      </c>
      <c r="F53" s="41">
        <v>210.3</v>
      </c>
      <c r="G53" s="41">
        <v>0</v>
      </c>
      <c r="H53" s="42">
        <v>0</v>
      </c>
      <c r="I53" s="43"/>
      <c r="J53" s="26" t="s">
        <v>0</v>
      </c>
      <c r="K53" s="27"/>
      <c r="L53" s="27"/>
      <c r="M53" s="27"/>
      <c r="N53" s="27"/>
    </row>
    <row r="54" spans="1:14" ht="22.5" customHeight="1" x14ac:dyDescent="0.2">
      <c r="A54" s="29"/>
      <c r="B54" s="30"/>
      <c r="C54" s="31" t="s">
        <v>4</v>
      </c>
      <c r="D54" s="32">
        <v>13</v>
      </c>
      <c r="E54" s="32">
        <v>1</v>
      </c>
      <c r="F54" s="33">
        <v>210.3</v>
      </c>
      <c r="G54" s="33">
        <v>0</v>
      </c>
      <c r="H54" s="34">
        <v>0</v>
      </c>
      <c r="I54" s="35"/>
      <c r="J54" s="36" t="s">
        <v>0</v>
      </c>
      <c r="K54" s="37"/>
      <c r="L54" s="37"/>
      <c r="M54" s="37"/>
      <c r="N54" s="37"/>
    </row>
    <row r="55" spans="1:14" s="28" customFormat="1" ht="33.75" customHeight="1" x14ac:dyDescent="0.2">
      <c r="A55" s="19"/>
      <c r="B55" s="38" t="s">
        <v>3</v>
      </c>
      <c r="C55" s="39"/>
      <c r="D55" s="40">
        <v>14</v>
      </c>
      <c r="E55" s="40">
        <v>0</v>
      </c>
      <c r="F55" s="41">
        <v>64906</v>
      </c>
      <c r="G55" s="41">
        <v>62032.1</v>
      </c>
      <c r="H55" s="42">
        <v>65666.2</v>
      </c>
      <c r="I55" s="43"/>
      <c r="J55" s="26" t="s">
        <v>0</v>
      </c>
      <c r="K55" s="27"/>
      <c r="L55" s="27"/>
      <c r="M55" s="27"/>
      <c r="N55" s="27"/>
    </row>
    <row r="56" spans="1:14" ht="33.75" customHeight="1" x14ac:dyDescent="0.2">
      <c r="A56" s="29"/>
      <c r="B56" s="30"/>
      <c r="C56" s="31" t="s">
        <v>2</v>
      </c>
      <c r="D56" s="32">
        <v>14</v>
      </c>
      <c r="E56" s="32">
        <v>1</v>
      </c>
      <c r="F56" s="33">
        <v>40705.300000000003</v>
      </c>
      <c r="G56" s="33">
        <v>45050.7</v>
      </c>
      <c r="H56" s="34">
        <v>52993.8</v>
      </c>
      <c r="I56" s="35"/>
      <c r="J56" s="36" t="s">
        <v>0</v>
      </c>
      <c r="K56" s="37"/>
      <c r="L56" s="37"/>
      <c r="M56" s="37"/>
      <c r="N56" s="37"/>
    </row>
    <row r="57" spans="1:14" ht="12.75" customHeight="1" thickBot="1" x14ac:dyDescent="0.25">
      <c r="A57" s="29"/>
      <c r="B57" s="54"/>
      <c r="C57" s="55" t="s">
        <v>1</v>
      </c>
      <c r="D57" s="56">
        <v>14</v>
      </c>
      <c r="E57" s="56">
        <v>2</v>
      </c>
      <c r="F57" s="60">
        <v>24200.7</v>
      </c>
      <c r="G57" s="60">
        <v>16981.400000000001</v>
      </c>
      <c r="H57" s="61">
        <v>12672.4</v>
      </c>
      <c r="I57" s="44"/>
      <c r="J57" s="36" t="s">
        <v>0</v>
      </c>
      <c r="K57" s="37"/>
      <c r="L57" s="37"/>
      <c r="M57" s="37"/>
      <c r="N57" s="37"/>
    </row>
    <row r="58" spans="1:14" ht="16.5" customHeight="1" x14ac:dyDescent="0.2">
      <c r="A58" s="37"/>
      <c r="B58" s="57" t="s">
        <v>61</v>
      </c>
      <c r="C58" s="58"/>
      <c r="D58" s="59"/>
      <c r="E58" s="59"/>
      <c r="F58" s="62"/>
      <c r="G58" s="63">
        <v>17214.2</v>
      </c>
      <c r="H58" s="63">
        <v>36584.5</v>
      </c>
      <c r="I58" s="45"/>
      <c r="J58" s="36" t="s">
        <v>0</v>
      </c>
      <c r="K58" s="37"/>
      <c r="L58" s="37"/>
      <c r="M58" s="37"/>
      <c r="N58" s="37"/>
    </row>
    <row r="59" spans="1:14" ht="12.75" customHeight="1" thickBot="1" x14ac:dyDescent="0.25">
      <c r="A59" s="46"/>
      <c r="B59" s="47"/>
      <c r="C59" s="48" t="s">
        <v>59</v>
      </c>
      <c r="D59" s="49"/>
      <c r="E59" s="49"/>
      <c r="F59" s="50">
        <f>1739731.8+F58</f>
        <v>1739731.8</v>
      </c>
      <c r="G59" s="50">
        <f>G10+G18+G20+G26+G31+G33+G39+G42+G44+G49+G53+G55+G58</f>
        <v>1800710.3</v>
      </c>
      <c r="H59" s="50">
        <f>H10+H18+H20+H26+H31+H33+H39+H42+H44+H49+H53+H55+H58</f>
        <v>1686017.7</v>
      </c>
      <c r="I59" s="51"/>
      <c r="J59" s="52"/>
      <c r="K59" s="37"/>
      <c r="L59" s="37"/>
      <c r="M59" s="37"/>
      <c r="N59" s="37"/>
    </row>
    <row r="60" spans="1:14" ht="12.75" customHeight="1" x14ac:dyDescent="0.2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</row>
  </sheetData>
  <mergeCells count="18">
    <mergeCell ref="F1:H1"/>
    <mergeCell ref="C4:L4"/>
    <mergeCell ref="C5:L5"/>
    <mergeCell ref="C6:L6"/>
    <mergeCell ref="B58:C58"/>
    <mergeCell ref="B44:C44"/>
    <mergeCell ref="B10:C10"/>
    <mergeCell ref="B18:C18"/>
    <mergeCell ref="B20:C20"/>
    <mergeCell ref="G8:H8"/>
    <mergeCell ref="B49:C49"/>
    <mergeCell ref="B53:C53"/>
    <mergeCell ref="B55:C55"/>
    <mergeCell ref="B26:C26"/>
    <mergeCell ref="B31:C31"/>
    <mergeCell ref="B33:C33"/>
    <mergeCell ref="B39:C39"/>
    <mergeCell ref="B42:C42"/>
  </mergeCells>
  <pageMargins left="0.74803149606299213" right="0.74803149606299213" top="0.35433070866141736" bottom="0.27559055118110237" header="0.15748031496062992" footer="0.15748031496062992"/>
  <pageSetup paperSize="9" scale="8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(ФКР)_1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bud_1</dc:creator>
  <cp:lastModifiedBy>bud_1</cp:lastModifiedBy>
  <cp:lastPrinted>2021-11-11T14:35:57Z</cp:lastPrinted>
  <dcterms:created xsi:type="dcterms:W3CDTF">2021-11-11T14:23:52Z</dcterms:created>
  <dcterms:modified xsi:type="dcterms:W3CDTF">2021-11-11T14:37:12Z</dcterms:modified>
</cp:coreProperties>
</file>